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frormacion Financiera 2024\04-. LDF\"/>
    </mc:Choice>
  </mc:AlternateContent>
  <xr:revisionPtr revIDLastSave="0" documentId="8_{93306BD5-4FE0-451F-95AA-1D1598BB6434}" xr6:coauthVersionLast="46" xr6:coauthVersionMax="46" xr10:uidLastSave="{00000000-0000-0000-0000-000000000000}"/>
  <bookViews>
    <workbookView xWindow="-120" yWindow="-120" windowWidth="24240" windowHeight="13020" xr2:uid="{5E11C6AC-953C-402B-91B0-F327D53DE0FE}"/>
  </bookViews>
  <sheets>
    <sheet name="Formato 6a) COG" sheetId="1" r:id="rId1"/>
  </sheets>
  <externalReferences>
    <externalReference r:id="rId2"/>
    <externalReference r:id="rId3"/>
  </externalReferences>
  <definedNames>
    <definedName name="_xlnm._FilterDatabase" localSheetId="0" hidden="1">'Formato 6a) COG'!$B$10:$H$175</definedName>
    <definedName name="_xlnm.Print_Area" localSheetId="0">'Formato 6a) COG'!$B$2:$H$175</definedName>
    <definedName name="_xlnm.Print_Titles" localSheetId="0">'Formato 6a) COG'!$2:$9</definedName>
    <definedName name="URES">[2]URES!$A$2:$E$163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<sst xmlns="http://schemas.openxmlformats.org/spreadsheetml/2006/main" count="175" uniqueCount="90">
  <si>
    <t>Total de Egresos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</si>
  <si>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</si>
  <si>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</si>
  <si>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</si>
  <si>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</si>
  <si>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</si>
  <si>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</si>
  <si>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de la Deuda Pública</t>
  </si>
  <si>
    <t>Deuda Pública</t>
  </si>
  <si>
    <t>Convenios</t>
  </si>
  <si>
    <t>Aportaciones</t>
  </si>
  <si>
    <t>Participaciones</t>
  </si>
  <si>
    <t>Participaciones y Aportaciones</t>
  </si>
  <si>
    <t>Provisiones para Contingencias y Otras Erogaciones Especiales</t>
  </si>
  <si>
    <t>Otras Inversiones Financieras</t>
  </si>
  <si>
    <t>icomiso de Desastres Naturales (Informativo)</t>
  </si>
  <si>
    <t>Inversiones en Fideicomisos, Mandatos y Otros Análogos</t>
  </si>
  <si>
    <t>Concesión de Préstamos</t>
  </si>
  <si>
    <t>Compra de Títulos y Valores</t>
  </si>
  <si>
    <t>Acciones y Participaciones de Capital</t>
  </si>
  <si>
    <t>Inversiones Para el Fomento de Actividades Productivas</t>
  </si>
  <si>
    <t>Inversiones Financieras y Otras Provisiones</t>
  </si>
  <si>
    <t>Proyectos Productivos y Acciones de Fomento</t>
  </si>
  <si>
    <t>Obra Pública en Bienes Propios</t>
  </si>
  <si>
    <t>Obra Pública en Bienes de Dominio Público</t>
  </si>
  <si>
    <t>Inversión Pública</t>
  </si>
  <si>
    <t>Activos Intangibles</t>
  </si>
  <si>
    <t>Bienes Inmuebles</t>
  </si>
  <si>
    <t>Activos Biológicos</t>
  </si>
  <si>
    <t>Colecciones, Obras de Arte y Objetos Valiosos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</si>
  <si>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</si>
  <si>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</si>
  <si>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</si>
  <si>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</si>
  <si>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</si>
  <si>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</si>
  <si>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</si>
  <si>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</si>
  <si>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</si>
  <si>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</si>
  <si>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Análogos</t>
  </si>
  <si>
    <t>Pensiones y Jubilaciones</t>
  </si>
  <si>
    <t/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</si>
  <si>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</si>
  <si>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</si>
  <si>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</si>
  <si>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</si>
  <si>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</si>
  <si>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</si>
  <si>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</si>
  <si>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</si>
  <si>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</si>
  <si>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</si>
  <si>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</si>
  <si>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</si>
  <si>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</si>
  <si>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</si>
  <si>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</si>
  <si>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</si>
  <si>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</si>
  <si>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</si>
  <si>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</si>
  <si>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</si>
  <si>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</si>
  <si>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</si>
  <si>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</si>
  <si>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</si>
  <si>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</si>
  <si>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</si>
  <si>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</si>
  <si>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</si>
  <si>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</si>
  <si>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</si>
  <si>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</si>
  <si>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</si>
  <si>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</si>
  <si>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Gasto Etiquetado</t>
  </si>
  <si>
    <t>Gasto No Etiquetado</t>
  </si>
  <si>
    <t xml:space="preserve">Pagado </t>
  </si>
  <si>
    <t>Devengado</t>
  </si>
  <si>
    <t xml:space="preserve">Modificado </t>
  </si>
  <si>
    <t xml:space="preserve">Ampliaciones/ (Reducciones) </t>
  </si>
  <si>
    <t>Aprobado</t>
  </si>
  <si>
    <t>Subejercicio</t>
  </si>
  <si>
    <t>Egresos</t>
  </si>
  <si>
    <t>Concepto</t>
  </si>
  <si>
    <t>(PESOS)</t>
  </si>
  <si>
    <t>Clasificación por Objeto del Gasto (Capítulo y Concepto)</t>
  </si>
  <si>
    <t>Estado Analítico del Ejercicio del Presupuesto de Egresos Detallado - LDF</t>
  </si>
  <si>
    <t>UNIVERSIDAD MICHOACANA DE SAN NICOLÁS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</si>
</sst>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sz val="10"/>
      <color theme="1"/>
      <name val="Century Gothic"/>
      <family val="2"/>
    </font>
    <font>
      <b/>
      <sz val="8"/>
      <color theme="1"/>
      <name val="Century Gothic"/>
      <family val="2"/>
    </font>
    <font>
      <b/>
      <sz val="10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43" fontId="2" fillId="0" borderId="0" xfId="1" applyFont="1" applyFill="1" applyAlignment="1">
      <alignment vertical="center"/>
    </xf>
    <xf numFmtId="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43" fontId="4" fillId="0" borderId="0" xfId="1" applyFont="1" applyFill="1" applyAlignment="1">
      <alignment vertical="center"/>
    </xf>
    <xf numFmtId="4" fontId="3" fillId="0" borderId="1" xfId="0" applyNumberFormat="1" applyFont="1" applyBorder="1" applyAlignment="1">
      <alignment horizontal="right" vertical="center"/>
    </xf>
    <xf numFmtId="43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indent="1"/>
    </xf>
    <xf numFmtId="4" fontId="5" fillId="0" borderId="2" xfId="1" applyNumberFormat="1" applyFont="1" applyFill="1" applyBorder="1" applyAlignment="1">
      <alignment horizontal="right" vertical="center"/>
    </xf>
    <xf numFmtId="43" fontId="5" fillId="0" borderId="2" xfId="1" applyFont="1" applyFill="1" applyBorder="1" applyAlignment="1">
      <alignment horizontal="right" vertical="center"/>
    </xf>
    <xf numFmtId="0" fontId="5" fillId="0" borderId="2" xfId="0" applyFont="1" applyBorder="1" applyAlignment="1">
      <alignment horizontal="left" vertical="center" indent="1"/>
    </xf>
    <xf numFmtId="4" fontId="3" fillId="0" borderId="2" xfId="0" applyNumberFormat="1" applyFont="1" applyBorder="1" applyAlignment="1">
      <alignment horizontal="right" vertical="center"/>
    </xf>
    <xf numFmtId="43" fontId="3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indent="1"/>
    </xf>
    <xf numFmtId="4" fontId="3" fillId="0" borderId="2" xfId="0" applyNumberFormat="1" applyFont="1" applyBorder="1" applyAlignment="1">
      <alignment horizontal="right" vertical="center" wrapText="1"/>
    </xf>
    <xf numFmtId="165" fontId="3" fillId="0" borderId="2" xfId="1" applyNumberFormat="1" applyFont="1" applyFill="1" applyBorder="1" applyAlignment="1">
      <alignment horizontal="right" vertical="center" wrapText="1"/>
    </xf>
    <xf numFmtId="40" fontId="3" fillId="0" borderId="2" xfId="1" applyNumberFormat="1" applyFont="1" applyFill="1" applyBorder="1" applyAlignment="1">
      <alignment horizontal="right" vertical="center" wrapText="1"/>
    </xf>
    <xf numFmtId="4" fontId="3" fillId="0" borderId="2" xfId="1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indent="2"/>
    </xf>
    <xf numFmtId="4" fontId="5" fillId="0" borderId="2" xfId="0" applyNumberFormat="1" applyFont="1" applyBorder="1" applyAlignment="1">
      <alignment horizontal="right" vertical="center"/>
    </xf>
    <xf numFmtId="39" fontId="5" fillId="0" borderId="2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4" fontId="3" fillId="2" borderId="2" xfId="0" applyNumberFormat="1" applyFont="1" applyFill="1" applyBorder="1" applyAlignment="1">
      <alignment horizontal="right" vertical="center" wrapText="1"/>
    </xf>
    <xf numFmtId="165" fontId="3" fillId="2" borderId="2" xfId="1" applyNumberFormat="1" applyFont="1" applyFill="1" applyBorder="1" applyAlignment="1">
      <alignment horizontal="right" vertical="center" wrapText="1"/>
    </xf>
    <xf numFmtId="40" fontId="3" fillId="2" borderId="2" xfId="1" applyNumberFormat="1" applyFont="1" applyFill="1" applyBorder="1" applyAlignment="1">
      <alignment horizontal="right" vertical="center" wrapText="1"/>
    </xf>
    <xf numFmtId="4" fontId="3" fillId="2" borderId="2" xfId="1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wrapText="1" indent="1"/>
    </xf>
    <xf numFmtId="4" fontId="5" fillId="0" borderId="2" xfId="1" applyNumberFormat="1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Continuous" vertical="center"/>
    </xf>
    <xf numFmtId="0" fontId="5" fillId="3" borderId="5" xfId="0" applyFont="1" applyFill="1" applyBorder="1" applyAlignment="1">
      <alignment horizontal="centerContinuous" vertical="center"/>
    </xf>
    <xf numFmtId="0" fontId="5" fillId="3" borderId="6" xfId="0" applyFont="1" applyFill="1" applyBorder="1" applyAlignment="1">
      <alignment horizontal="centerContinuous" vertical="center"/>
    </xf>
    <xf numFmtId="0" fontId="4" fillId="3" borderId="7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6" fillId="3" borderId="11" xfId="0" applyFont="1" applyFill="1" applyBorder="1" applyAlignment="1">
      <alignment horizontal="centerContinuous" vertical="center"/>
    </xf>
    <xf numFmtId="0" fontId="6" fillId="3" borderId="12" xfId="0" applyFont="1" applyFill="1" applyBorder="1" applyAlignment="1">
      <alignment horizontal="centerContinuous" vertical="center"/>
    </xf>
    <xf numFmtId="0" fontId="6" fillId="3" borderId="13" xfId="0" applyFont="1" applyFill="1" applyBorder="1" applyAlignment="1">
      <alignment horizontal="centerContinuous" vertical="center"/>
    </xf>
    <xf numFmtId="0" fontId="6" fillId="3" borderId="14" xfId="0" applyFont="1" applyFill="1" applyBorder="1" applyAlignment="1">
      <alignment horizontal="centerContinuous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</xdr:colOff>
      <xdr:row>1</xdr:row>
      <xdr:rowOff>171450</xdr:rowOff>
    </xdr:from>
    <xdr:ext cx="773430" cy="933450"/>
    <xdr:pic>
      <xdr:nvPicPr>
        <xdr:cNvPr id="2" name="Imagen 1" descr="UMSNH Logo PNG Vector (AI) Free Download">
          <a:extLst>
            <a:ext uri="{FF2B5EF4-FFF2-40B4-BE49-F238E27FC236}">
              <a16:creationId xmlns:a16="http://schemas.microsoft.com/office/drawing/2014/main" id="{30DC3E65-A081-4B9B-9829-8EE42E6E0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361950"/>
          <a:ext cx="77343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tabilidad\Desktop\Infrormacion%20Financiera%202024\LDF%20UMSNH%204to.%20Trimestre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geliochavezmartinez\Downloads\PRE_20_T3(IMPRESION%20CARATULA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s LCD"/>
      <sheetName val="Formato 1 ESF Detallado"/>
      <sheetName val="Formato 2 IADPOP LDF"/>
      <sheetName val="Formato 3 ODF LDF"/>
      <sheetName val="Formato 4 Balance Presup"/>
      <sheetName val="Formato 5 EAID LDF"/>
      <sheetName val="Formato 6a) COG"/>
      <sheetName val="Formato 6b) CA"/>
      <sheetName val="Formato 6c) CF"/>
      <sheetName val="Formato 6d) CSPC"/>
      <sheetName val="Formato 7a) PI LDF"/>
      <sheetName val="Formato 7b) PE LDF"/>
      <sheetName val="Formato 7c RI LDF"/>
      <sheetName val="Formato 7d RE LDF"/>
      <sheetName val="Formato 8 Estudios Act"/>
      <sheetName val="Formato 9 Guía Cumplimiento"/>
      <sheetName val="Balanza Acumulada 2023"/>
      <sheetName val="CRI Resumen"/>
      <sheetName val="CRI"/>
      <sheetName val="COG Resumen"/>
      <sheetName val="COG"/>
      <sheetName val="Fondos, Cuentas y Ures"/>
      <sheetName val="Balanzas"/>
      <sheetName val="Balanza Acumulada 2024"/>
      <sheetName val="Balanza Detalle 2024"/>
      <sheetName val="Balanza Detalle 2023"/>
      <sheetName val="Estudio Actuarial 2023"/>
    </sheetNames>
    <sheetDataSet>
      <sheetData sheetId="0">
        <row r="24">
          <cell r="C24" t="str">
            <v>31 de diciembre de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">
          <cell r="F7" t="str">
            <v>2024
(de iniciativa de Ley)</v>
          </cell>
        </row>
      </sheetData>
      <sheetData sheetId="11"/>
      <sheetData sheetId="12"/>
      <sheetData sheetId="13"/>
      <sheetData sheetId="14"/>
      <sheetData sheetId="15"/>
      <sheetData sheetId="16">
        <row r="380">
          <cell r="E380">
            <v>3943925827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R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02AA0-845F-4770-B76A-0E67203ADE53}">
  <dimension ref="A1:H180"/>
  <sheetViews>
    <sheetView tabSelected="1" zoomScaleNormal="100" workbookViewId="0">
      <selection activeCell="B17" sqref="B17"/>
    </sheetView>
  </sheetViews>
  <sheetFormatPr baseColWidth="10" defaultColWidth="11.42578125" defaultRowHeight="16.5" x14ac:dyDescent="0.25"/>
  <cols>
    <col min="1" max="1" width="3.7109375" style="1" customWidth="1"/>
    <col min="2" max="2" width="75.42578125" style="1" bestFit="1" customWidth="1"/>
    <col min="3" max="8" width="14.5703125" style="1" customWidth="1"/>
    <col min="9" max="16384" width="11.42578125" style="1"/>
  </cols>
  <sheetData>
    <row r="1" spans="2:8" ht="17.25" thickBot="1" x14ac:dyDescent="0.3"/>
    <row r="2" spans="2:8" x14ac:dyDescent="0.25">
      <c r="B2" s="47" t="s">
        <v>89</v>
      </c>
      <c r="C2" s="46"/>
      <c r="D2" s="46"/>
      <c r="E2" s="46"/>
      <c r="F2" s="46"/>
      <c r="G2" s="46"/>
      <c r="H2" s="45"/>
    </row>
    <row r="3" spans="2:8" x14ac:dyDescent="0.25">
      <c r="B3" s="44" t="s">
        <v>88</v>
      </c>
      <c r="C3" s="43"/>
      <c r="D3" s="43"/>
      <c r="E3" s="43"/>
      <c r="F3" s="43"/>
      <c r="G3" s="43"/>
      <c r="H3" s="42"/>
    </row>
    <row r="4" spans="2:8" x14ac:dyDescent="0.25">
      <c r="B4" s="44" t="s">
        <v>87</v>
      </c>
      <c r="C4" s="43"/>
      <c r="D4" s="43"/>
      <c r="E4" s="43"/>
      <c r="F4" s="43"/>
      <c r="G4" s="43"/>
      <c r="H4" s="42"/>
    </row>
    <row r="5" spans="2:8" x14ac:dyDescent="0.25">
      <c r="B5" s="44" t="str">
        <f>"Del 01 de enero al "&amp;'[1]Formatos LCD'!C24</f>
        <v>Del 01 de enero al 31 de diciembre de 2024</v>
      </c>
      <c r="C5" s="43"/>
      <c r="D5" s="43"/>
      <c r="E5" s="43"/>
      <c r="F5" s="43"/>
      <c r="G5" s="43"/>
      <c r="H5" s="42"/>
    </row>
    <row r="6" spans="2:8" x14ac:dyDescent="0.25">
      <c r="B6" s="44" t="s">
        <v>86</v>
      </c>
      <c r="C6" s="43"/>
      <c r="D6" s="43"/>
      <c r="E6" s="43"/>
      <c r="F6" s="43"/>
      <c r="G6" s="43"/>
      <c r="H6" s="42"/>
    </row>
    <row r="7" spans="2:8" ht="17.25" thickBot="1" x14ac:dyDescent="0.3">
      <c r="B7" s="41"/>
      <c r="C7" s="40"/>
      <c r="D7" s="40"/>
      <c r="E7" s="40"/>
      <c r="F7" s="40"/>
      <c r="G7" s="40"/>
      <c r="H7" s="39"/>
    </row>
    <row r="8" spans="2:8" ht="17.25" thickBot="1" x14ac:dyDescent="0.3">
      <c r="B8" s="32" t="s">
        <v>85</v>
      </c>
      <c r="C8" s="38" t="s">
        <v>84</v>
      </c>
      <c r="D8" s="37"/>
      <c r="E8" s="37"/>
      <c r="F8" s="37"/>
      <c r="G8" s="36"/>
      <c r="H8" s="35" t="s">
        <v>83</v>
      </c>
    </row>
    <row r="9" spans="2:8" ht="26.25" thickBot="1" x14ac:dyDescent="0.3">
      <c r="B9" s="32"/>
      <c r="C9" s="33" t="s">
        <v>82</v>
      </c>
      <c r="D9" s="34" t="s">
        <v>81</v>
      </c>
      <c r="E9" s="33" t="s">
        <v>80</v>
      </c>
      <c r="F9" s="33" t="s">
        <v>79</v>
      </c>
      <c r="G9" s="33" t="s">
        <v>78</v>
      </c>
      <c r="H9" s="32"/>
    </row>
    <row r="10" spans="2:8" x14ac:dyDescent="0.25">
      <c r="B10" s="13" t="s">
        <v>77</v>
      </c>
      <c r="C10" s="22">
        <v>4263466704.3399973</v>
      </c>
      <c r="D10" s="22">
        <v>669745705.06000221</v>
      </c>
      <c r="E10" s="22">
        <v>4933212409.3999987</v>
      </c>
      <c r="F10" s="22">
        <v>4817780573.7400036</v>
      </c>
      <c r="G10" s="22">
        <v>4699171419.4200058</v>
      </c>
      <c r="H10" s="22">
        <v>115431835.65999599</v>
      </c>
    </row>
    <row r="11" spans="2:8" x14ac:dyDescent="0.25">
      <c r="B11" s="13" t="s">
        <v>75</v>
      </c>
      <c r="C11" s="31">
        <v>3301700131.7999973</v>
      </c>
      <c r="D11" s="31">
        <v>746407342.30000222</v>
      </c>
      <c r="E11" s="11">
        <v>4048107474.0999994</v>
      </c>
      <c r="F11" s="31">
        <v>4000969304.340003</v>
      </c>
      <c r="G11" s="31">
        <v>3960829797.0000043</v>
      </c>
      <c r="H11" s="11">
        <v>47138169.759996317</v>
      </c>
    </row>
    <row r="12" spans="2:8" x14ac:dyDescent="0.25">
      <c r="B12" s="21" t="s">
        <v>74</v>
      </c>
      <c r="C12" s="18">
        <v>1701947527.1799996</v>
      </c>
      <c r="D12" s="18">
        <v>-711679314.30999935</v>
      </c>
      <c r="E12" s="20">
        <v>990268212.87000024</v>
      </c>
      <c r="F12" s="19">
        <v>960446046.71000147</v>
      </c>
      <c r="G12" s="18">
        <v>950034709.96000075</v>
      </c>
      <c r="H12" s="17">
        <v>29822166.159998775</v>
      </c>
    </row>
    <row r="13" spans="2:8" x14ac:dyDescent="0.25">
      <c r="B13" s="21" t="s">
        <v>73</v>
      </c>
      <c r="C13" s="18">
        <v>9803241.8600000013</v>
      </c>
      <c r="D13" s="18">
        <v>16120934.110000005</v>
      </c>
      <c r="E13" s="20">
        <v>25924175.970000006</v>
      </c>
      <c r="F13" s="19">
        <v>25842069.170000002</v>
      </c>
      <c r="G13" s="18">
        <v>25681316.640000001</v>
      </c>
      <c r="H13" s="17">
        <v>82106.80000000447</v>
      </c>
    </row>
    <row r="14" spans="2:8" x14ac:dyDescent="0.25">
      <c r="B14" s="21" t="s">
        <v>72</v>
      </c>
      <c r="C14" s="18">
        <v>345943766.39999998</v>
      </c>
      <c r="D14" s="18">
        <v>411803097.95999992</v>
      </c>
      <c r="E14" s="20">
        <v>757746864.3599999</v>
      </c>
      <c r="F14" s="19">
        <v>756492332.15999973</v>
      </c>
      <c r="G14" s="18">
        <v>755143706.79000068</v>
      </c>
      <c r="H14" s="17">
        <v>1254532.2000001669</v>
      </c>
    </row>
    <row r="15" spans="2:8" x14ac:dyDescent="0.25">
      <c r="B15" s="21" t="s">
        <v>71</v>
      </c>
      <c r="C15" s="18">
        <v>267657269.98999992</v>
      </c>
      <c r="D15" s="18">
        <v>-13086240.020000013</v>
      </c>
      <c r="E15" s="20">
        <v>254571029.96999991</v>
      </c>
      <c r="F15" s="19">
        <v>239159467.76000023</v>
      </c>
      <c r="G15" s="18">
        <v>212138158.19000024</v>
      </c>
      <c r="H15" s="17">
        <v>15411562.209999681</v>
      </c>
    </row>
    <row r="16" spans="2:8" x14ac:dyDescent="0.25">
      <c r="B16" s="21" t="s">
        <v>70</v>
      </c>
      <c r="C16" s="18">
        <v>776348813.96999788</v>
      </c>
      <c r="D16" s="18">
        <v>1032495585.1300017</v>
      </c>
      <c r="E16" s="20">
        <v>1808844399.0999994</v>
      </c>
      <c r="F16" s="19">
        <v>1808832237.390002</v>
      </c>
      <c r="G16" s="18">
        <v>1807638539.9100027</v>
      </c>
      <c r="H16" s="17">
        <v>12161.709997415543</v>
      </c>
    </row>
    <row r="17" spans="2:8" x14ac:dyDescent="0.25">
      <c r="B17" s="21" t="s">
        <v>69</v>
      </c>
      <c r="C17" s="18">
        <v>0</v>
      </c>
      <c r="D17" s="18">
        <v>0</v>
      </c>
      <c r="E17" s="20">
        <v>0</v>
      </c>
      <c r="F17" s="19">
        <v>0</v>
      </c>
      <c r="G17" s="18">
        <v>0</v>
      </c>
      <c r="H17" s="17">
        <v>0</v>
      </c>
    </row>
    <row r="18" spans="2:8" x14ac:dyDescent="0.25">
      <c r="B18" s="21" t="s">
        <v>68</v>
      </c>
      <c r="C18" s="18">
        <v>199999512.40000013</v>
      </c>
      <c r="D18" s="18">
        <v>10753279.42999999</v>
      </c>
      <c r="E18" s="20">
        <v>210752791.8300001</v>
      </c>
      <c r="F18" s="19">
        <v>210197151.14999983</v>
      </c>
      <c r="G18" s="18">
        <v>210193365.50999987</v>
      </c>
      <c r="H18" s="17">
        <v>555640.68000027537</v>
      </c>
    </row>
    <row r="19" spans="2:8" x14ac:dyDescent="0.25">
      <c r="B19" s="13" t="s">
        <v>67</v>
      </c>
      <c r="C19" s="22">
        <v>313135657.07999992</v>
      </c>
      <c r="D19" s="22">
        <v>-61813880.009999983</v>
      </c>
      <c r="E19" s="22">
        <v>251321777.06999996</v>
      </c>
      <c r="F19" s="22">
        <v>237492662.14000008</v>
      </c>
      <c r="G19" s="22">
        <v>230320420.95000017</v>
      </c>
      <c r="H19" s="22">
        <v>13829114.92999983</v>
      </c>
    </row>
    <row r="20" spans="2:8" x14ac:dyDescent="0.25">
      <c r="B20" s="21" t="s">
        <v>66</v>
      </c>
      <c r="C20" s="18">
        <v>139505436.31999993</v>
      </c>
      <c r="D20" s="18">
        <v>-68184454.399999976</v>
      </c>
      <c r="E20" s="20">
        <v>71320981.919999957</v>
      </c>
      <c r="F20" s="19">
        <v>73120026.780000061</v>
      </c>
      <c r="G20" s="18">
        <v>69596536.64000009</v>
      </c>
      <c r="H20" s="17">
        <v>-1799044.8600001037</v>
      </c>
    </row>
    <row r="21" spans="2:8" x14ac:dyDescent="0.25">
      <c r="B21" s="21" t="s">
        <v>65</v>
      </c>
      <c r="C21" s="18">
        <v>77913306.659999996</v>
      </c>
      <c r="D21" s="18">
        <v>6931624.160000002</v>
      </c>
      <c r="E21" s="20">
        <v>84844930.819999993</v>
      </c>
      <c r="F21" s="19">
        <v>84061431.910000026</v>
      </c>
      <c r="G21" s="18">
        <v>83823748.210000023</v>
      </c>
      <c r="H21" s="17">
        <v>783498.90999996662</v>
      </c>
    </row>
    <row r="22" spans="2:8" x14ac:dyDescent="0.25">
      <c r="B22" s="21" t="s">
        <v>64</v>
      </c>
      <c r="C22" s="18">
        <v>4346830.2</v>
      </c>
      <c r="D22" s="18">
        <v>5947434.1699999999</v>
      </c>
      <c r="E22" s="20">
        <v>10294264.370000001</v>
      </c>
      <c r="F22" s="19">
        <v>8258292.6000000006</v>
      </c>
      <c r="G22" s="18">
        <v>8116739.2500000009</v>
      </c>
      <c r="H22" s="17">
        <v>2035971.7700000005</v>
      </c>
    </row>
    <row r="23" spans="2:8" x14ac:dyDescent="0.25">
      <c r="B23" s="21" t="s">
        <v>63</v>
      </c>
      <c r="C23" s="18">
        <v>24809679.010000002</v>
      </c>
      <c r="D23" s="18">
        <v>3865560.4800000004</v>
      </c>
      <c r="E23" s="20">
        <v>28675239.490000002</v>
      </c>
      <c r="F23" s="19">
        <v>25267673.62000002</v>
      </c>
      <c r="G23" s="18">
        <v>25264194.78000002</v>
      </c>
      <c r="H23" s="17">
        <v>3407565.8699999824</v>
      </c>
    </row>
    <row r="24" spans="2:8" x14ac:dyDescent="0.25">
      <c r="B24" s="21" t="s">
        <v>62</v>
      </c>
      <c r="C24" s="18">
        <v>12480238.460000003</v>
      </c>
      <c r="D24" s="18">
        <v>3733464.7500000005</v>
      </c>
      <c r="E24" s="20">
        <v>16213703.210000003</v>
      </c>
      <c r="F24" s="19">
        <v>15120727.810000015</v>
      </c>
      <c r="G24" s="18">
        <v>15051698.040000014</v>
      </c>
      <c r="H24" s="17">
        <v>1092975.3999999873</v>
      </c>
    </row>
    <row r="25" spans="2:8" x14ac:dyDescent="0.25">
      <c r="B25" s="21" t="s">
        <v>61</v>
      </c>
      <c r="C25" s="18">
        <v>11374028.809999997</v>
      </c>
      <c r="D25" s="18">
        <v>-3637684.7700000005</v>
      </c>
      <c r="E25" s="20">
        <v>7736344.0399999963</v>
      </c>
      <c r="F25" s="19">
        <v>7169223.9700000044</v>
      </c>
      <c r="G25" s="18">
        <v>7166623.5000000047</v>
      </c>
      <c r="H25" s="17">
        <v>567120.06999999192</v>
      </c>
    </row>
    <row r="26" spans="2:8" x14ac:dyDescent="0.25">
      <c r="B26" s="21" t="s">
        <v>60</v>
      </c>
      <c r="C26" s="18">
        <v>15532207.520000001</v>
      </c>
      <c r="D26" s="18">
        <v>3597328.3900000006</v>
      </c>
      <c r="E26" s="20">
        <v>19129535.910000004</v>
      </c>
      <c r="F26" s="19">
        <v>12747231.410000004</v>
      </c>
      <c r="G26" s="18">
        <v>10124673.610000001</v>
      </c>
      <c r="H26" s="17">
        <v>6382304.5</v>
      </c>
    </row>
    <row r="27" spans="2:8" x14ac:dyDescent="0.25">
      <c r="B27" s="21" t="s">
        <v>59</v>
      </c>
      <c r="C27" s="18">
        <v>0</v>
      </c>
      <c r="D27" s="18">
        <v>0</v>
      </c>
      <c r="E27" s="20">
        <v>0</v>
      </c>
      <c r="F27" s="19">
        <v>0</v>
      </c>
      <c r="G27" s="18">
        <v>0</v>
      </c>
      <c r="H27" s="17">
        <v>0</v>
      </c>
    </row>
    <row r="28" spans="2:8" x14ac:dyDescent="0.25">
      <c r="B28" s="21" t="s">
        <v>58</v>
      </c>
      <c r="C28" s="18">
        <v>27173930.100000005</v>
      </c>
      <c r="D28" s="18">
        <v>-14067152.790000007</v>
      </c>
      <c r="E28" s="20">
        <v>13106777.309999999</v>
      </c>
      <c r="F28" s="19">
        <v>11748054.039999994</v>
      </c>
      <c r="G28" s="18">
        <v>11176206.919999992</v>
      </c>
      <c r="H28" s="17">
        <v>1358723.2700000051</v>
      </c>
    </row>
    <row r="29" spans="2:8" x14ac:dyDescent="0.25">
      <c r="B29" s="13" t="s">
        <v>57</v>
      </c>
      <c r="C29" s="22">
        <v>247871287.40000004</v>
      </c>
      <c r="D29" s="22">
        <v>41162547.319999985</v>
      </c>
      <c r="E29" s="22">
        <v>289033834.71999997</v>
      </c>
      <c r="F29" s="22">
        <v>267077716.29000011</v>
      </c>
      <c r="G29" s="22">
        <v>257020880.38000005</v>
      </c>
      <c r="H29" s="22">
        <v>21956118.429999899</v>
      </c>
    </row>
    <row r="30" spans="2:8" x14ac:dyDescent="0.25">
      <c r="B30" s="21" t="s">
        <v>56</v>
      </c>
      <c r="C30" s="18">
        <v>88866073.150000006</v>
      </c>
      <c r="D30" s="18">
        <v>-51354289.019999996</v>
      </c>
      <c r="E30" s="20">
        <v>37511784.13000001</v>
      </c>
      <c r="F30" s="19">
        <v>37034484.07000003</v>
      </c>
      <c r="G30" s="18">
        <v>36852823.990000017</v>
      </c>
      <c r="H30" s="17">
        <v>477300.05999998003</v>
      </c>
    </row>
    <row r="31" spans="2:8" x14ac:dyDescent="0.25">
      <c r="B31" s="21" t="s">
        <v>55</v>
      </c>
      <c r="C31" s="18">
        <v>12352755.960000003</v>
      </c>
      <c r="D31" s="18">
        <v>-815406.10999999975</v>
      </c>
      <c r="E31" s="20">
        <v>11537349.850000003</v>
      </c>
      <c r="F31" s="19">
        <v>11119915.720000003</v>
      </c>
      <c r="G31" s="18">
        <v>10945885.560000002</v>
      </c>
      <c r="H31" s="17">
        <v>417434.13000000082</v>
      </c>
    </row>
    <row r="32" spans="2:8" x14ac:dyDescent="0.25">
      <c r="B32" s="21" t="s">
        <v>54</v>
      </c>
      <c r="C32" s="18">
        <v>47806205.390000008</v>
      </c>
      <c r="D32" s="18">
        <v>47864302.989999972</v>
      </c>
      <c r="E32" s="20">
        <v>95670508.37999998</v>
      </c>
      <c r="F32" s="19">
        <v>93857434.530000061</v>
      </c>
      <c r="G32" s="18">
        <v>92059075.080000058</v>
      </c>
      <c r="H32" s="17">
        <v>1813073.8499999195</v>
      </c>
    </row>
    <row r="33" spans="1:8" x14ac:dyDescent="0.25">
      <c r="B33" s="21" t="s">
        <v>53</v>
      </c>
      <c r="C33" s="18">
        <v>11237275.02</v>
      </c>
      <c r="D33" s="18">
        <v>-3760622.3899999992</v>
      </c>
      <c r="E33" s="20">
        <v>7476652.6300000008</v>
      </c>
      <c r="F33" s="19">
        <v>7389921.7500000009</v>
      </c>
      <c r="G33" s="18">
        <v>7389921.7500000009</v>
      </c>
      <c r="H33" s="17">
        <v>86730.879999999888</v>
      </c>
    </row>
    <row r="34" spans="1:8" x14ac:dyDescent="0.25">
      <c r="B34" s="21" t="s">
        <v>52</v>
      </c>
      <c r="C34" s="18">
        <v>38721117.880000003</v>
      </c>
      <c r="D34" s="18">
        <v>7347533.6600000039</v>
      </c>
      <c r="E34" s="20">
        <v>46068651.540000007</v>
      </c>
      <c r="F34" s="19">
        <v>42070428.859999992</v>
      </c>
      <c r="G34" s="18">
        <v>40350861.12999998</v>
      </c>
      <c r="H34" s="17">
        <v>3998222.6800000146</v>
      </c>
    </row>
    <row r="35" spans="1:8" x14ac:dyDescent="0.25">
      <c r="B35" s="21" t="s">
        <v>51</v>
      </c>
      <c r="C35" s="18">
        <v>12070677.52</v>
      </c>
      <c r="D35" s="18">
        <v>-1492330.12</v>
      </c>
      <c r="E35" s="20">
        <v>10578347.399999999</v>
      </c>
      <c r="F35" s="19">
        <v>10320831.51</v>
      </c>
      <c r="G35" s="18">
        <v>10166421.51</v>
      </c>
      <c r="H35" s="17">
        <v>257515.88999999873</v>
      </c>
    </row>
    <row r="36" spans="1:8" x14ac:dyDescent="0.25">
      <c r="B36" s="21" t="s">
        <v>50</v>
      </c>
      <c r="C36" s="18">
        <v>10722017.550000003</v>
      </c>
      <c r="D36" s="18">
        <v>8831318.4200000037</v>
      </c>
      <c r="E36" s="20">
        <v>19553335.970000006</v>
      </c>
      <c r="F36" s="19">
        <v>16417974.610000003</v>
      </c>
      <c r="G36" s="18">
        <v>16405355.770000003</v>
      </c>
      <c r="H36" s="17">
        <v>3135361.3600000031</v>
      </c>
    </row>
    <row r="37" spans="1:8" x14ac:dyDescent="0.25">
      <c r="B37" s="21" t="s">
        <v>49</v>
      </c>
      <c r="C37" s="18">
        <v>5421014.6099999994</v>
      </c>
      <c r="D37" s="18">
        <v>3074042.6099999975</v>
      </c>
      <c r="E37" s="20">
        <v>8495057.2199999969</v>
      </c>
      <c r="F37" s="19">
        <v>7749459.3499999987</v>
      </c>
      <c r="G37" s="18">
        <v>7724004.919999999</v>
      </c>
      <c r="H37" s="17">
        <v>745597.86999999825</v>
      </c>
    </row>
    <row r="38" spans="1:8" x14ac:dyDescent="0.25">
      <c r="B38" s="21" t="s">
        <v>48</v>
      </c>
      <c r="C38" s="18">
        <v>20674150.32</v>
      </c>
      <c r="D38" s="18">
        <v>31467997.280000001</v>
      </c>
      <c r="E38" s="20">
        <v>52142147.600000001</v>
      </c>
      <c r="F38" s="19">
        <v>41117265.890000015</v>
      </c>
      <c r="G38" s="18">
        <v>35126530.670000002</v>
      </c>
      <c r="H38" s="17">
        <v>11024881.709999986</v>
      </c>
    </row>
    <row r="39" spans="1:8" ht="24.75" customHeight="1" x14ac:dyDescent="0.25">
      <c r="B39" s="30" t="s">
        <v>47</v>
      </c>
      <c r="C39" s="11">
        <v>251306136.00000003</v>
      </c>
      <c r="D39" s="11">
        <v>11826344.359999988</v>
      </c>
      <c r="E39" s="11">
        <v>263132480.36000001</v>
      </c>
      <c r="F39" s="11">
        <v>241998026.83000007</v>
      </c>
      <c r="G39" s="11">
        <v>200008104.31000003</v>
      </c>
      <c r="H39" s="11">
        <v>21134453.529999953</v>
      </c>
    </row>
    <row r="40" spans="1:8" x14ac:dyDescent="0.25">
      <c r="B40" s="21" t="s">
        <v>46</v>
      </c>
      <c r="C40" s="18">
        <v>0</v>
      </c>
      <c r="D40" s="18">
        <v>0</v>
      </c>
      <c r="E40" s="20">
        <v>0</v>
      </c>
      <c r="F40" s="19">
        <v>0</v>
      </c>
      <c r="G40" s="18">
        <v>0</v>
      </c>
      <c r="H40" s="17">
        <v>0</v>
      </c>
    </row>
    <row r="41" spans="1:8" x14ac:dyDescent="0.25">
      <c r="B41" s="21" t="s">
        <v>45</v>
      </c>
      <c r="C41" s="18">
        <v>0</v>
      </c>
      <c r="D41" s="18">
        <v>0</v>
      </c>
      <c r="E41" s="20">
        <v>0</v>
      </c>
      <c r="F41" s="19">
        <v>0</v>
      </c>
      <c r="G41" s="18">
        <v>0</v>
      </c>
      <c r="H41" s="17">
        <v>0</v>
      </c>
    </row>
    <row r="42" spans="1:8" x14ac:dyDescent="0.25">
      <c r="B42" s="21" t="s">
        <v>44</v>
      </c>
      <c r="C42" s="18">
        <v>0</v>
      </c>
      <c r="D42" s="18">
        <v>0</v>
      </c>
      <c r="E42" s="20">
        <v>0</v>
      </c>
      <c r="F42" s="19">
        <v>0</v>
      </c>
      <c r="G42" s="18">
        <v>0</v>
      </c>
      <c r="H42" s="17">
        <v>0</v>
      </c>
    </row>
    <row r="43" spans="1:8" x14ac:dyDescent="0.25">
      <c r="B43" s="21" t="s">
        <v>43</v>
      </c>
      <c r="C43" s="18">
        <v>251306136.00000003</v>
      </c>
      <c r="D43" s="18">
        <v>11825744.359999988</v>
      </c>
      <c r="E43" s="18">
        <v>263131880.36000001</v>
      </c>
      <c r="F43" s="18">
        <v>241997426.83000007</v>
      </c>
      <c r="G43" s="18">
        <v>200007504.31000003</v>
      </c>
      <c r="H43" s="18">
        <v>21134453.529999953</v>
      </c>
    </row>
    <row r="44" spans="1:8" hidden="1" x14ac:dyDescent="0.25">
      <c r="A44" s="24"/>
      <c r="B44" s="16" t="s">
        <v>42</v>
      </c>
      <c r="C44" s="18"/>
      <c r="D44" s="18"/>
      <c r="E44" s="20"/>
      <c r="F44" s="19"/>
      <c r="G44" s="18"/>
      <c r="H44" s="17"/>
    </row>
    <row r="45" spans="1:8" hidden="1" x14ac:dyDescent="0.25">
      <c r="A45" s="24"/>
      <c r="B45" s="16" t="s">
        <v>42</v>
      </c>
      <c r="C45" s="26">
        <v>232668494.54000002</v>
      </c>
      <c r="D45" s="26">
        <v>30055132.00999999</v>
      </c>
      <c r="E45" s="28">
        <v>262723626.55000001</v>
      </c>
      <c r="F45" s="27">
        <v>241821693.72000006</v>
      </c>
      <c r="G45" s="26">
        <v>199831771.20000002</v>
      </c>
      <c r="H45" s="25">
        <v>20901932.829999954</v>
      </c>
    </row>
    <row r="46" spans="1:8" hidden="1" x14ac:dyDescent="0.25">
      <c r="A46" s="24"/>
      <c r="B46" s="16" t="s">
        <v>42</v>
      </c>
      <c r="C46" s="26">
        <v>18637641.460000001</v>
      </c>
      <c r="D46" s="26">
        <v>-18138418.600000001</v>
      </c>
      <c r="E46" s="28">
        <v>499222.8599999994</v>
      </c>
      <c r="F46" s="27">
        <v>175733.11</v>
      </c>
      <c r="G46" s="26">
        <v>175733.11</v>
      </c>
      <c r="H46" s="25">
        <v>323489.74999999942</v>
      </c>
    </row>
    <row r="47" spans="1:8" hidden="1" x14ac:dyDescent="0.25">
      <c r="A47" s="24"/>
      <c r="B47" s="16" t="s">
        <v>42</v>
      </c>
      <c r="C47" s="26">
        <v>0</v>
      </c>
      <c r="D47" s="26">
        <v>-90969.05</v>
      </c>
      <c r="E47" s="28">
        <v>-90969.05</v>
      </c>
      <c r="F47" s="27">
        <v>0</v>
      </c>
      <c r="G47" s="26">
        <v>0</v>
      </c>
      <c r="H47" s="25">
        <v>-90969.05</v>
      </c>
    </row>
    <row r="48" spans="1:8" hidden="1" x14ac:dyDescent="0.25">
      <c r="A48" s="24"/>
      <c r="B48" s="16" t="s">
        <v>42</v>
      </c>
      <c r="C48" s="26">
        <v>0</v>
      </c>
      <c r="D48" s="26">
        <v>0</v>
      </c>
      <c r="E48" s="28">
        <v>0</v>
      </c>
      <c r="F48" s="27">
        <v>0</v>
      </c>
      <c r="G48" s="26">
        <v>0</v>
      </c>
      <c r="H48" s="25">
        <v>0</v>
      </c>
    </row>
    <row r="49" spans="1:8" hidden="1" x14ac:dyDescent="0.25">
      <c r="A49" s="24"/>
      <c r="B49" s="16" t="s">
        <v>42</v>
      </c>
      <c r="C49" s="18"/>
      <c r="D49" s="18"/>
      <c r="E49" s="20"/>
      <c r="F49" s="19"/>
      <c r="G49" s="18"/>
      <c r="H49" s="17"/>
    </row>
    <row r="50" spans="1:8" x14ac:dyDescent="0.25">
      <c r="B50" s="21" t="s">
        <v>41</v>
      </c>
      <c r="C50" s="18">
        <v>0</v>
      </c>
      <c r="D50" s="18">
        <v>0</v>
      </c>
      <c r="E50" s="20">
        <v>0</v>
      </c>
      <c r="F50" s="19">
        <v>0</v>
      </c>
      <c r="G50" s="18">
        <v>0</v>
      </c>
      <c r="H50" s="17">
        <v>0</v>
      </c>
    </row>
    <row r="51" spans="1:8" x14ac:dyDescent="0.25">
      <c r="B51" s="21" t="s">
        <v>40</v>
      </c>
      <c r="C51" s="18">
        <v>0</v>
      </c>
      <c r="D51" s="18">
        <v>0</v>
      </c>
      <c r="E51" s="20">
        <v>0</v>
      </c>
      <c r="F51" s="19">
        <v>0</v>
      </c>
      <c r="G51" s="18">
        <v>0</v>
      </c>
      <c r="H51" s="17">
        <v>0</v>
      </c>
    </row>
    <row r="52" spans="1:8" x14ac:dyDescent="0.25">
      <c r="B52" s="21" t="s">
        <v>39</v>
      </c>
      <c r="C52" s="18">
        <v>0</v>
      </c>
      <c r="D52" s="18">
        <v>0</v>
      </c>
      <c r="E52" s="20">
        <v>0</v>
      </c>
      <c r="F52" s="19">
        <v>0</v>
      </c>
      <c r="G52" s="18">
        <v>0</v>
      </c>
      <c r="H52" s="17">
        <v>0</v>
      </c>
    </row>
    <row r="53" spans="1:8" x14ac:dyDescent="0.25">
      <c r="B53" s="21" t="s">
        <v>38</v>
      </c>
      <c r="C53" s="18">
        <v>0</v>
      </c>
      <c r="D53" s="18">
        <v>600</v>
      </c>
      <c r="E53" s="20">
        <v>600</v>
      </c>
      <c r="F53" s="19">
        <v>600</v>
      </c>
      <c r="G53" s="18">
        <v>600</v>
      </c>
      <c r="H53" s="17">
        <v>0</v>
      </c>
    </row>
    <row r="54" spans="1:8" x14ac:dyDescent="0.25">
      <c r="B54" s="21" t="s">
        <v>37</v>
      </c>
      <c r="C54" s="18">
        <v>0</v>
      </c>
      <c r="D54" s="18">
        <v>0</v>
      </c>
      <c r="E54" s="20">
        <v>0</v>
      </c>
      <c r="F54" s="19">
        <v>0</v>
      </c>
      <c r="G54" s="18">
        <v>0</v>
      </c>
      <c r="H54" s="17">
        <v>0</v>
      </c>
    </row>
    <row r="55" spans="1:8" x14ac:dyDescent="0.25">
      <c r="A55" s="24"/>
      <c r="B55" s="30" t="s">
        <v>36</v>
      </c>
      <c r="C55" s="22">
        <v>26986269.669999998</v>
      </c>
      <c r="D55" s="22">
        <v>-4915079.6300000018</v>
      </c>
      <c r="E55" s="22">
        <v>22071190.039999999</v>
      </c>
      <c r="F55" s="22">
        <v>23058487.220000003</v>
      </c>
      <c r="G55" s="22">
        <v>16036110.180000003</v>
      </c>
      <c r="H55" s="22">
        <v>-987297.1800000011</v>
      </c>
    </row>
    <row r="56" spans="1:8" x14ac:dyDescent="0.25">
      <c r="B56" s="21" t="s">
        <v>35</v>
      </c>
      <c r="C56" s="18">
        <v>16299693.15</v>
      </c>
      <c r="D56" s="18">
        <v>-5407476.5700000003</v>
      </c>
      <c r="E56" s="20">
        <v>10892216.58</v>
      </c>
      <c r="F56" s="19">
        <v>10235822.100000001</v>
      </c>
      <c r="G56" s="18">
        <v>7375034.5300000003</v>
      </c>
      <c r="H56" s="17">
        <v>656394.47999999858</v>
      </c>
    </row>
    <row r="57" spans="1:8" x14ac:dyDescent="0.25">
      <c r="B57" s="21" t="s">
        <v>34</v>
      </c>
      <c r="C57" s="18">
        <v>1312047.07</v>
      </c>
      <c r="D57" s="18">
        <v>2515120.9300000002</v>
      </c>
      <c r="E57" s="20">
        <v>3827168</v>
      </c>
      <c r="F57" s="19">
        <v>5141429.84</v>
      </c>
      <c r="G57" s="18">
        <v>4241683</v>
      </c>
      <c r="H57" s="17">
        <v>-1314261.8399999999</v>
      </c>
    </row>
    <row r="58" spans="1:8" x14ac:dyDescent="0.25">
      <c r="B58" s="21" t="s">
        <v>33</v>
      </c>
      <c r="C58" s="18">
        <v>8382521.9500000002</v>
      </c>
      <c r="D58" s="18">
        <v>-3938271.0700000003</v>
      </c>
      <c r="E58" s="20">
        <v>4444250.88</v>
      </c>
      <c r="F58" s="19">
        <v>4930821.47</v>
      </c>
      <c r="G58" s="18">
        <v>2713703.15</v>
      </c>
      <c r="H58" s="17">
        <v>-486570.58999999985</v>
      </c>
    </row>
    <row r="59" spans="1:8" x14ac:dyDescent="0.25">
      <c r="B59" s="21" t="s">
        <v>32</v>
      </c>
      <c r="C59" s="18">
        <v>80414.5</v>
      </c>
      <c r="D59" s="18">
        <v>686562.33</v>
      </c>
      <c r="E59" s="20">
        <v>766976.83</v>
      </c>
      <c r="F59" s="19">
        <v>580976.80000000005</v>
      </c>
      <c r="G59" s="18">
        <v>580976.80000000005</v>
      </c>
      <c r="H59" s="17">
        <v>186000.02999999991</v>
      </c>
    </row>
    <row r="60" spans="1:8" x14ac:dyDescent="0.25">
      <c r="B60" s="21" t="s">
        <v>31</v>
      </c>
      <c r="C60" s="18">
        <v>0</v>
      </c>
      <c r="D60" s="18">
        <v>0</v>
      </c>
      <c r="E60" s="20">
        <v>0</v>
      </c>
      <c r="F60" s="19">
        <v>0</v>
      </c>
      <c r="G60" s="18">
        <v>0</v>
      </c>
      <c r="H60" s="17">
        <v>0</v>
      </c>
    </row>
    <row r="61" spans="1:8" x14ac:dyDescent="0.25">
      <c r="B61" s="21" t="s">
        <v>30</v>
      </c>
      <c r="C61" s="18">
        <v>690000</v>
      </c>
      <c r="D61" s="18">
        <v>850332.44</v>
      </c>
      <c r="E61" s="20">
        <v>1540332.44</v>
      </c>
      <c r="F61" s="19">
        <v>1449298.2799999998</v>
      </c>
      <c r="G61" s="18">
        <v>679377.97</v>
      </c>
      <c r="H61" s="17">
        <v>91034.160000000149</v>
      </c>
    </row>
    <row r="62" spans="1:8" x14ac:dyDescent="0.25">
      <c r="B62" s="21" t="s">
        <v>29</v>
      </c>
      <c r="C62" s="18">
        <v>171593</v>
      </c>
      <c r="D62" s="18">
        <v>0</v>
      </c>
      <c r="E62" s="20">
        <v>171593</v>
      </c>
      <c r="F62" s="19">
        <v>0</v>
      </c>
      <c r="G62" s="18">
        <v>0</v>
      </c>
      <c r="H62" s="17">
        <v>171593</v>
      </c>
    </row>
    <row r="63" spans="1:8" x14ac:dyDescent="0.25">
      <c r="B63" s="21" t="s">
        <v>28</v>
      </c>
      <c r="C63" s="18">
        <v>0</v>
      </c>
      <c r="D63" s="18">
        <v>1130</v>
      </c>
      <c r="E63" s="20">
        <v>1130</v>
      </c>
      <c r="F63" s="19">
        <v>0</v>
      </c>
      <c r="G63" s="18">
        <v>0</v>
      </c>
      <c r="H63" s="17">
        <v>1130</v>
      </c>
    </row>
    <row r="64" spans="1:8" x14ac:dyDescent="0.25">
      <c r="B64" s="21" t="s">
        <v>27</v>
      </c>
      <c r="C64" s="18">
        <v>0</v>
      </c>
      <c r="D64" s="18">
        <v>0</v>
      </c>
      <c r="E64" s="20">
        <v>0</v>
      </c>
      <c r="F64" s="19">
        <v>0</v>
      </c>
      <c r="G64" s="18">
        <v>0</v>
      </c>
      <c r="H64" s="17">
        <v>0</v>
      </c>
    </row>
    <row r="65" spans="1:8" x14ac:dyDescent="0.25">
      <c r="A65" s="24"/>
      <c r="B65" s="21" t="s">
        <v>26</v>
      </c>
      <c r="C65" s="18">
        <v>50000</v>
      </c>
      <c r="D65" s="18">
        <v>377522.31</v>
      </c>
      <c r="E65" s="20">
        <v>427522.31</v>
      </c>
      <c r="F65" s="19">
        <v>720138.73</v>
      </c>
      <c r="G65" s="18">
        <v>445334.73</v>
      </c>
      <c r="H65" s="17">
        <v>-292616.42</v>
      </c>
    </row>
    <row r="66" spans="1:8" x14ac:dyDescent="0.25">
      <c r="A66" s="24"/>
      <c r="B66" s="13" t="s">
        <v>25</v>
      </c>
      <c r="C66" s="11">
        <v>56444000</v>
      </c>
      <c r="D66" s="11">
        <v>3101653.11</v>
      </c>
      <c r="E66" s="11">
        <v>59545653.109999999</v>
      </c>
      <c r="F66" s="11">
        <v>47184376.920000002</v>
      </c>
      <c r="G66" s="11">
        <v>34956106.600000001</v>
      </c>
      <c r="H66" s="11">
        <v>12361276.189999998</v>
      </c>
    </row>
    <row r="67" spans="1:8" x14ac:dyDescent="0.25">
      <c r="B67" s="21" t="s">
        <v>24</v>
      </c>
      <c r="C67" s="18">
        <v>0</v>
      </c>
      <c r="D67" s="18">
        <v>0</v>
      </c>
      <c r="E67" s="20">
        <v>0</v>
      </c>
      <c r="F67" s="19">
        <v>0</v>
      </c>
      <c r="G67" s="18">
        <v>0</v>
      </c>
      <c r="H67" s="17">
        <v>0</v>
      </c>
    </row>
    <row r="68" spans="1:8" x14ac:dyDescent="0.25">
      <c r="B68" s="21" t="s">
        <v>23</v>
      </c>
      <c r="C68" s="18">
        <v>56444000</v>
      </c>
      <c r="D68" s="18">
        <v>3101653.11</v>
      </c>
      <c r="E68" s="20">
        <v>59545653.109999999</v>
      </c>
      <c r="F68" s="19">
        <v>47184376.920000002</v>
      </c>
      <c r="G68" s="18">
        <v>34956106.600000001</v>
      </c>
      <c r="H68" s="17">
        <v>12361276.189999998</v>
      </c>
    </row>
    <row r="69" spans="1:8" x14ac:dyDescent="0.25">
      <c r="B69" s="21" t="s">
        <v>22</v>
      </c>
      <c r="C69" s="18">
        <v>0</v>
      </c>
      <c r="D69" s="18">
        <v>0</v>
      </c>
      <c r="E69" s="20">
        <v>0</v>
      </c>
      <c r="F69" s="19">
        <v>0</v>
      </c>
      <c r="G69" s="18">
        <v>0</v>
      </c>
      <c r="H69" s="17">
        <v>0</v>
      </c>
    </row>
    <row r="70" spans="1:8" x14ac:dyDescent="0.25">
      <c r="B70" s="13" t="s">
        <v>21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</row>
    <row r="71" spans="1:8" x14ac:dyDescent="0.25">
      <c r="B71" s="21" t="s">
        <v>20</v>
      </c>
      <c r="C71" s="18">
        <v>0</v>
      </c>
      <c r="D71" s="18">
        <v>0</v>
      </c>
      <c r="E71" s="20">
        <v>0</v>
      </c>
      <c r="F71" s="19">
        <v>0</v>
      </c>
      <c r="G71" s="18">
        <v>0</v>
      </c>
      <c r="H71" s="17">
        <v>0</v>
      </c>
    </row>
    <row r="72" spans="1:8" x14ac:dyDescent="0.25">
      <c r="B72" s="21" t="s">
        <v>19</v>
      </c>
      <c r="C72" s="18">
        <v>0</v>
      </c>
      <c r="D72" s="18">
        <v>0</v>
      </c>
      <c r="E72" s="20">
        <v>0</v>
      </c>
      <c r="F72" s="19">
        <v>0</v>
      </c>
      <c r="G72" s="18">
        <v>0</v>
      </c>
      <c r="H72" s="17">
        <v>0</v>
      </c>
    </row>
    <row r="73" spans="1:8" x14ac:dyDescent="0.25">
      <c r="B73" s="21" t="s">
        <v>18</v>
      </c>
      <c r="C73" s="18">
        <v>0</v>
      </c>
      <c r="D73" s="18">
        <v>0</v>
      </c>
      <c r="E73" s="20">
        <v>0</v>
      </c>
      <c r="F73" s="19">
        <v>0</v>
      </c>
      <c r="G73" s="18">
        <v>0</v>
      </c>
      <c r="H73" s="17">
        <v>0</v>
      </c>
    </row>
    <row r="74" spans="1:8" x14ac:dyDescent="0.25">
      <c r="B74" s="21" t="s">
        <v>17</v>
      </c>
      <c r="C74" s="18">
        <v>0</v>
      </c>
      <c r="D74" s="18">
        <v>0</v>
      </c>
      <c r="E74" s="20">
        <v>0</v>
      </c>
      <c r="F74" s="19">
        <v>0</v>
      </c>
      <c r="G74" s="18">
        <v>0</v>
      </c>
      <c r="H74" s="17">
        <v>0</v>
      </c>
    </row>
    <row r="75" spans="1:8" x14ac:dyDescent="0.25">
      <c r="B75" s="21" t="s">
        <v>16</v>
      </c>
      <c r="C75" s="18">
        <v>0</v>
      </c>
      <c r="D75" s="18">
        <v>0</v>
      </c>
      <c r="E75" s="20">
        <v>0</v>
      </c>
      <c r="F75" s="19">
        <v>0</v>
      </c>
      <c r="G75" s="18">
        <v>0</v>
      </c>
      <c r="H75" s="17">
        <v>0</v>
      </c>
    </row>
    <row r="76" spans="1:8" x14ac:dyDescent="0.25">
      <c r="B76" s="21" t="s">
        <v>15</v>
      </c>
      <c r="C76" s="18">
        <v>0</v>
      </c>
      <c r="D76" s="18">
        <v>0</v>
      </c>
      <c r="E76" s="20">
        <v>0</v>
      </c>
      <c r="F76" s="19">
        <v>0</v>
      </c>
      <c r="G76" s="18">
        <v>0</v>
      </c>
      <c r="H76" s="17">
        <v>0</v>
      </c>
    </row>
    <row r="77" spans="1:8" x14ac:dyDescent="0.25">
      <c r="B77" s="21" t="s">
        <v>14</v>
      </c>
      <c r="C77" s="18">
        <v>0</v>
      </c>
      <c r="D77" s="18">
        <v>0</v>
      </c>
      <c r="E77" s="20">
        <v>0</v>
      </c>
      <c r="F77" s="19">
        <v>0</v>
      </c>
      <c r="G77" s="18">
        <v>0</v>
      </c>
      <c r="H77" s="17">
        <v>0</v>
      </c>
    </row>
    <row r="78" spans="1:8" x14ac:dyDescent="0.25">
      <c r="B78" s="21" t="s">
        <v>13</v>
      </c>
      <c r="C78" s="18">
        <v>0</v>
      </c>
      <c r="D78" s="18">
        <v>0</v>
      </c>
      <c r="E78" s="20">
        <v>0</v>
      </c>
      <c r="F78" s="19">
        <v>0</v>
      </c>
      <c r="G78" s="18">
        <v>0</v>
      </c>
      <c r="H78" s="17">
        <v>0</v>
      </c>
    </row>
    <row r="79" spans="1:8" x14ac:dyDescent="0.25">
      <c r="B79" s="13" t="s">
        <v>12</v>
      </c>
      <c r="C79" s="22">
        <v>0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</row>
    <row r="80" spans="1:8" x14ac:dyDescent="0.25">
      <c r="B80" s="21" t="s">
        <v>11</v>
      </c>
      <c r="C80" s="18">
        <v>0</v>
      </c>
      <c r="D80" s="18">
        <v>0</v>
      </c>
      <c r="E80" s="20">
        <v>0</v>
      </c>
      <c r="F80" s="19">
        <v>0</v>
      </c>
      <c r="G80" s="18">
        <v>0</v>
      </c>
      <c r="H80" s="17">
        <v>0</v>
      </c>
    </row>
    <row r="81" spans="2:8" x14ac:dyDescent="0.25">
      <c r="B81" s="21" t="s">
        <v>10</v>
      </c>
      <c r="C81" s="18">
        <v>0</v>
      </c>
      <c r="D81" s="18">
        <v>0</v>
      </c>
      <c r="E81" s="20">
        <v>0</v>
      </c>
      <c r="F81" s="19">
        <v>0</v>
      </c>
      <c r="G81" s="18">
        <v>0</v>
      </c>
      <c r="H81" s="17">
        <v>0</v>
      </c>
    </row>
    <row r="82" spans="2:8" x14ac:dyDescent="0.25">
      <c r="B82" s="21" t="s">
        <v>9</v>
      </c>
      <c r="C82" s="18">
        <v>0</v>
      </c>
      <c r="D82" s="18">
        <v>0</v>
      </c>
      <c r="E82" s="20">
        <v>0</v>
      </c>
      <c r="F82" s="19">
        <v>0</v>
      </c>
      <c r="G82" s="18">
        <v>0</v>
      </c>
      <c r="H82" s="17">
        <v>0</v>
      </c>
    </row>
    <row r="83" spans="2:8" x14ac:dyDescent="0.25">
      <c r="B83" s="13" t="s">
        <v>8</v>
      </c>
      <c r="C83" s="22">
        <v>66023222.390000001</v>
      </c>
      <c r="D83" s="22">
        <v>-66023222.390000001</v>
      </c>
      <c r="E83" s="22">
        <v>0</v>
      </c>
      <c r="F83" s="22">
        <v>0</v>
      </c>
      <c r="G83" s="22">
        <v>0</v>
      </c>
      <c r="H83" s="22">
        <v>0</v>
      </c>
    </row>
    <row r="84" spans="2:8" x14ac:dyDescent="0.25">
      <c r="B84" s="21" t="s">
        <v>7</v>
      </c>
      <c r="C84" s="18">
        <v>0</v>
      </c>
      <c r="D84" s="18">
        <v>0</v>
      </c>
      <c r="E84" s="20">
        <v>0</v>
      </c>
      <c r="F84" s="19">
        <v>0</v>
      </c>
      <c r="G84" s="18">
        <v>0</v>
      </c>
      <c r="H84" s="17">
        <v>0</v>
      </c>
    </row>
    <row r="85" spans="2:8" x14ac:dyDescent="0.25">
      <c r="B85" s="21" t="s">
        <v>6</v>
      </c>
      <c r="C85" s="18">
        <v>0</v>
      </c>
      <c r="D85" s="18">
        <v>0</v>
      </c>
      <c r="E85" s="20">
        <v>0</v>
      </c>
      <c r="F85" s="19">
        <v>0</v>
      </c>
      <c r="G85" s="18">
        <v>0</v>
      </c>
      <c r="H85" s="17">
        <v>0</v>
      </c>
    </row>
    <row r="86" spans="2:8" x14ac:dyDescent="0.25">
      <c r="B86" s="21" t="s">
        <v>5</v>
      </c>
      <c r="C86" s="18">
        <v>0</v>
      </c>
      <c r="D86" s="18">
        <v>0</v>
      </c>
      <c r="E86" s="20">
        <v>0</v>
      </c>
      <c r="F86" s="19">
        <v>0</v>
      </c>
      <c r="G86" s="18">
        <v>0</v>
      </c>
      <c r="H86" s="17">
        <v>0</v>
      </c>
    </row>
    <row r="87" spans="2:8" x14ac:dyDescent="0.25">
      <c r="B87" s="21" t="s">
        <v>4</v>
      </c>
      <c r="C87" s="18">
        <v>0</v>
      </c>
      <c r="D87" s="18">
        <v>0</v>
      </c>
      <c r="E87" s="20">
        <v>0</v>
      </c>
      <c r="F87" s="19">
        <v>0</v>
      </c>
      <c r="G87" s="18">
        <v>0</v>
      </c>
      <c r="H87" s="17">
        <v>0</v>
      </c>
    </row>
    <row r="88" spans="2:8" x14ac:dyDescent="0.25">
      <c r="B88" s="21" t="s">
        <v>3</v>
      </c>
      <c r="C88" s="18">
        <v>0</v>
      </c>
      <c r="D88" s="18">
        <v>0</v>
      </c>
      <c r="E88" s="20">
        <v>0</v>
      </c>
      <c r="F88" s="19">
        <v>0</v>
      </c>
      <c r="G88" s="18">
        <v>0</v>
      </c>
      <c r="H88" s="17">
        <v>0</v>
      </c>
    </row>
    <row r="89" spans="2:8" x14ac:dyDescent="0.25">
      <c r="B89" s="21" t="s">
        <v>2</v>
      </c>
      <c r="C89" s="18">
        <v>0</v>
      </c>
      <c r="D89" s="18">
        <v>0</v>
      </c>
      <c r="E89" s="20">
        <v>0</v>
      </c>
      <c r="F89" s="19">
        <v>0</v>
      </c>
      <c r="G89" s="18">
        <v>0</v>
      </c>
      <c r="H89" s="17">
        <v>0</v>
      </c>
    </row>
    <row r="90" spans="2:8" x14ac:dyDescent="0.25">
      <c r="B90" s="21" t="s">
        <v>1</v>
      </c>
      <c r="C90" s="18">
        <v>66023222.390000001</v>
      </c>
      <c r="D90" s="18">
        <v>-66023222.390000001</v>
      </c>
      <c r="E90" s="20">
        <v>0</v>
      </c>
      <c r="F90" s="19">
        <v>0</v>
      </c>
      <c r="G90" s="18">
        <v>0</v>
      </c>
      <c r="H90" s="17">
        <v>0</v>
      </c>
    </row>
    <row r="91" spans="2:8" x14ac:dyDescent="0.25">
      <c r="B91" s="16"/>
      <c r="C91" s="14"/>
      <c r="D91" s="14"/>
      <c r="E91" s="14"/>
      <c r="F91" s="14"/>
      <c r="G91" s="14"/>
      <c r="H91" s="14"/>
    </row>
    <row r="92" spans="2:8" x14ac:dyDescent="0.25">
      <c r="B92" s="13" t="s">
        <v>76</v>
      </c>
      <c r="C92" s="22">
        <v>0</v>
      </c>
      <c r="D92" s="11">
        <v>71031040.779999986</v>
      </c>
      <c r="E92" s="11">
        <v>71031040.779999986</v>
      </c>
      <c r="F92" s="11">
        <v>52569413.520000003</v>
      </c>
      <c r="G92" s="11">
        <v>52569413.520000003</v>
      </c>
      <c r="H92" s="11">
        <v>18461627.259999998</v>
      </c>
    </row>
    <row r="93" spans="2:8" x14ac:dyDescent="0.25">
      <c r="B93" s="13" t="s">
        <v>75</v>
      </c>
      <c r="C93" s="22">
        <v>0</v>
      </c>
      <c r="D93" s="11">
        <v>0</v>
      </c>
      <c r="E93" s="11">
        <v>0</v>
      </c>
      <c r="F93" s="11">
        <v>0</v>
      </c>
      <c r="G93" s="11">
        <v>0</v>
      </c>
      <c r="H93" s="22">
        <v>0</v>
      </c>
    </row>
    <row r="94" spans="2:8" x14ac:dyDescent="0.25">
      <c r="B94" s="21" t="s">
        <v>74</v>
      </c>
      <c r="C94" s="18">
        <v>0</v>
      </c>
      <c r="D94" s="18">
        <v>0</v>
      </c>
      <c r="E94" s="20">
        <v>0</v>
      </c>
      <c r="F94" s="19">
        <v>0</v>
      </c>
      <c r="G94" s="18">
        <v>0</v>
      </c>
      <c r="H94" s="17">
        <v>0</v>
      </c>
    </row>
    <row r="95" spans="2:8" x14ac:dyDescent="0.25">
      <c r="B95" s="21" t="s">
        <v>73</v>
      </c>
      <c r="C95" s="18">
        <v>0</v>
      </c>
      <c r="D95" s="18">
        <v>0</v>
      </c>
      <c r="E95" s="20">
        <v>0</v>
      </c>
      <c r="F95" s="19">
        <v>0</v>
      </c>
      <c r="G95" s="18">
        <v>0</v>
      </c>
      <c r="H95" s="17">
        <v>0</v>
      </c>
    </row>
    <row r="96" spans="2:8" x14ac:dyDescent="0.25">
      <c r="B96" s="21" t="s">
        <v>72</v>
      </c>
      <c r="C96" s="18">
        <v>0</v>
      </c>
      <c r="D96" s="18">
        <v>0</v>
      </c>
      <c r="E96" s="20">
        <v>0</v>
      </c>
      <c r="F96" s="19">
        <v>0</v>
      </c>
      <c r="G96" s="18">
        <v>0</v>
      </c>
      <c r="H96" s="17">
        <v>0</v>
      </c>
    </row>
    <row r="97" spans="2:8" x14ac:dyDescent="0.25">
      <c r="B97" s="21" t="s">
        <v>71</v>
      </c>
      <c r="C97" s="18">
        <v>0</v>
      </c>
      <c r="D97" s="18">
        <v>0</v>
      </c>
      <c r="E97" s="20">
        <v>0</v>
      </c>
      <c r="F97" s="19">
        <v>0</v>
      </c>
      <c r="G97" s="18">
        <v>0</v>
      </c>
      <c r="H97" s="17">
        <v>0</v>
      </c>
    </row>
    <row r="98" spans="2:8" x14ac:dyDescent="0.25">
      <c r="B98" s="21" t="s">
        <v>70</v>
      </c>
      <c r="C98" s="18">
        <v>0</v>
      </c>
      <c r="D98" s="18">
        <v>0</v>
      </c>
      <c r="E98" s="20">
        <v>0</v>
      </c>
      <c r="F98" s="19">
        <v>0</v>
      </c>
      <c r="G98" s="18">
        <v>0</v>
      </c>
      <c r="H98" s="17">
        <v>0</v>
      </c>
    </row>
    <row r="99" spans="2:8" x14ac:dyDescent="0.25">
      <c r="B99" s="21" t="s">
        <v>69</v>
      </c>
      <c r="C99" s="18">
        <v>0</v>
      </c>
      <c r="D99" s="18">
        <v>0</v>
      </c>
      <c r="E99" s="20">
        <v>0</v>
      </c>
      <c r="F99" s="19">
        <v>0</v>
      </c>
      <c r="G99" s="18">
        <v>0</v>
      </c>
      <c r="H99" s="17">
        <v>0</v>
      </c>
    </row>
    <row r="100" spans="2:8" x14ac:dyDescent="0.25">
      <c r="B100" s="21" t="s">
        <v>68</v>
      </c>
      <c r="C100" s="18">
        <v>0</v>
      </c>
      <c r="D100" s="18">
        <v>0</v>
      </c>
      <c r="E100" s="20">
        <v>0</v>
      </c>
      <c r="F100" s="19">
        <v>0</v>
      </c>
      <c r="G100" s="18">
        <v>0</v>
      </c>
      <c r="H100" s="17">
        <v>0</v>
      </c>
    </row>
    <row r="101" spans="2:8" x14ac:dyDescent="0.25">
      <c r="B101" s="13" t="s">
        <v>67</v>
      </c>
      <c r="C101" s="22">
        <v>0</v>
      </c>
      <c r="D101" s="11">
        <v>19029284</v>
      </c>
      <c r="E101" s="11">
        <v>19029284</v>
      </c>
      <c r="F101" s="12">
        <v>11817905.779999999</v>
      </c>
      <c r="G101" s="11">
        <v>11817905.779999999</v>
      </c>
      <c r="H101" s="11">
        <v>7211378.2200000025</v>
      </c>
    </row>
    <row r="102" spans="2:8" x14ac:dyDescent="0.25">
      <c r="B102" s="21" t="s">
        <v>66</v>
      </c>
      <c r="C102" s="18">
        <v>0</v>
      </c>
      <c r="D102" s="18">
        <v>2155213.25</v>
      </c>
      <c r="E102" s="20">
        <v>2155213.25</v>
      </c>
      <c r="F102" s="19">
        <v>955718.28</v>
      </c>
      <c r="G102" s="18">
        <v>955718.28</v>
      </c>
      <c r="H102" s="17">
        <v>1199494.97</v>
      </c>
    </row>
    <row r="103" spans="2:8" x14ac:dyDescent="0.25">
      <c r="B103" s="21" t="s">
        <v>65</v>
      </c>
      <c r="C103" s="18">
        <v>0</v>
      </c>
      <c r="D103" s="18">
        <v>47587</v>
      </c>
      <c r="E103" s="20">
        <v>47587</v>
      </c>
      <c r="F103" s="19">
        <v>47587</v>
      </c>
      <c r="G103" s="18">
        <v>47587</v>
      </c>
      <c r="H103" s="17">
        <v>0</v>
      </c>
    </row>
    <row r="104" spans="2:8" x14ac:dyDescent="0.25">
      <c r="B104" s="21" t="s">
        <v>64</v>
      </c>
      <c r="C104" s="18">
        <v>0</v>
      </c>
      <c r="D104" s="18">
        <v>-200000</v>
      </c>
      <c r="E104" s="20">
        <v>-200000</v>
      </c>
      <c r="F104" s="19">
        <v>0</v>
      </c>
      <c r="G104" s="18">
        <v>0</v>
      </c>
      <c r="H104" s="17">
        <v>-200000</v>
      </c>
    </row>
    <row r="105" spans="2:8" x14ac:dyDescent="0.25">
      <c r="B105" s="21" t="s">
        <v>63</v>
      </c>
      <c r="C105" s="18">
        <v>0</v>
      </c>
      <c r="D105" s="18">
        <v>-87484.57</v>
      </c>
      <c r="E105" s="20">
        <v>-87484.57</v>
      </c>
      <c r="F105" s="19">
        <v>6190.79</v>
      </c>
      <c r="G105" s="18">
        <v>6190.79</v>
      </c>
      <c r="H105" s="17">
        <v>-93675.36</v>
      </c>
    </row>
    <row r="106" spans="2:8" x14ac:dyDescent="0.25">
      <c r="B106" s="21" t="s">
        <v>62</v>
      </c>
      <c r="C106" s="18">
        <v>0</v>
      </c>
      <c r="D106" s="18">
        <v>14375983.150000002</v>
      </c>
      <c r="E106" s="20">
        <v>14375983.150000002</v>
      </c>
      <c r="F106" s="19">
        <v>9084810.2699999996</v>
      </c>
      <c r="G106" s="18">
        <v>9084810.2699999996</v>
      </c>
      <c r="H106" s="17">
        <v>5291172.8800000027</v>
      </c>
    </row>
    <row r="107" spans="2:8" x14ac:dyDescent="0.25">
      <c r="B107" s="21" t="s">
        <v>61</v>
      </c>
      <c r="C107" s="18">
        <v>0</v>
      </c>
      <c r="D107" s="18">
        <v>40693.769999999997</v>
      </c>
      <c r="E107" s="20">
        <v>40693.769999999997</v>
      </c>
      <c r="F107" s="19">
        <v>114568.42</v>
      </c>
      <c r="G107" s="18">
        <v>114568.42</v>
      </c>
      <c r="H107" s="17">
        <v>-73874.649999999994</v>
      </c>
    </row>
    <row r="108" spans="2:8" x14ac:dyDescent="0.25">
      <c r="B108" s="21" t="s">
        <v>60</v>
      </c>
      <c r="C108" s="18">
        <v>0</v>
      </c>
      <c r="D108" s="18">
        <v>421105.5</v>
      </c>
      <c r="E108" s="20">
        <v>421105.5</v>
      </c>
      <c r="F108" s="19">
        <v>421105.5</v>
      </c>
      <c r="G108" s="18">
        <v>421105.5</v>
      </c>
      <c r="H108" s="17">
        <v>0</v>
      </c>
    </row>
    <row r="109" spans="2:8" x14ac:dyDescent="0.25">
      <c r="B109" s="21" t="s">
        <v>59</v>
      </c>
      <c r="C109" s="18">
        <v>0</v>
      </c>
      <c r="D109" s="18">
        <v>0</v>
      </c>
      <c r="E109" s="20">
        <v>0</v>
      </c>
      <c r="F109" s="19">
        <v>0</v>
      </c>
      <c r="G109" s="18">
        <v>0</v>
      </c>
      <c r="H109" s="17">
        <v>0</v>
      </c>
    </row>
    <row r="110" spans="2:8" x14ac:dyDescent="0.25">
      <c r="B110" s="21" t="s">
        <v>58</v>
      </c>
      <c r="C110" s="18">
        <v>0</v>
      </c>
      <c r="D110" s="18">
        <v>2276185.8999999994</v>
      </c>
      <c r="E110" s="20">
        <v>2276185.8999999994</v>
      </c>
      <c r="F110" s="19">
        <v>1187925.5199999996</v>
      </c>
      <c r="G110" s="18">
        <v>1187925.5199999996</v>
      </c>
      <c r="H110" s="17">
        <v>1088260.3799999999</v>
      </c>
    </row>
    <row r="111" spans="2:8" x14ac:dyDescent="0.25">
      <c r="B111" s="13" t="s">
        <v>57</v>
      </c>
      <c r="C111" s="22">
        <v>0</v>
      </c>
      <c r="D111" s="11">
        <v>24504645.429999996</v>
      </c>
      <c r="E111" s="11">
        <v>24504645.429999996</v>
      </c>
      <c r="F111" s="12">
        <v>19139811.07</v>
      </c>
      <c r="G111" s="11">
        <v>19139811.07</v>
      </c>
      <c r="H111" s="11">
        <v>5364834.3599999975</v>
      </c>
    </row>
    <row r="112" spans="2:8" x14ac:dyDescent="0.25">
      <c r="B112" s="21" t="s">
        <v>56</v>
      </c>
      <c r="C112" s="18">
        <v>0</v>
      </c>
      <c r="D112" s="18">
        <v>431508.83</v>
      </c>
      <c r="E112" s="20">
        <v>431508.83</v>
      </c>
      <c r="F112" s="19">
        <v>392247.94</v>
      </c>
      <c r="G112" s="18">
        <v>392247.94</v>
      </c>
      <c r="H112" s="17">
        <v>39260.890000000014</v>
      </c>
    </row>
    <row r="113" spans="1:8" x14ac:dyDescent="0.25">
      <c r="B113" s="21" t="s">
        <v>55</v>
      </c>
      <c r="C113" s="18">
        <v>0</v>
      </c>
      <c r="D113" s="18">
        <v>415365.36</v>
      </c>
      <c r="E113" s="20">
        <v>415365.36</v>
      </c>
      <c r="F113" s="19">
        <v>362359.69</v>
      </c>
      <c r="G113" s="18">
        <v>362359.69</v>
      </c>
      <c r="H113" s="17">
        <v>53005.669999999984</v>
      </c>
    </row>
    <row r="114" spans="1:8" x14ac:dyDescent="0.25">
      <c r="B114" s="21" t="s">
        <v>54</v>
      </c>
      <c r="C114" s="18">
        <v>0</v>
      </c>
      <c r="D114" s="18">
        <v>5989039.1899999995</v>
      </c>
      <c r="E114" s="20">
        <v>5989039.1899999995</v>
      </c>
      <c r="F114" s="19">
        <v>4852833.16</v>
      </c>
      <c r="G114" s="18">
        <v>4852833.16</v>
      </c>
      <c r="H114" s="17">
        <v>1136206.0299999993</v>
      </c>
    </row>
    <row r="115" spans="1:8" x14ac:dyDescent="0.25">
      <c r="B115" s="21" t="s">
        <v>53</v>
      </c>
      <c r="C115" s="18">
        <v>0</v>
      </c>
      <c r="D115" s="18">
        <v>0</v>
      </c>
      <c r="E115" s="20">
        <v>0</v>
      </c>
      <c r="F115" s="19">
        <v>0</v>
      </c>
      <c r="G115" s="18">
        <v>0</v>
      </c>
      <c r="H115" s="17">
        <v>0</v>
      </c>
    </row>
    <row r="116" spans="1:8" x14ac:dyDescent="0.25">
      <c r="B116" s="21" t="s">
        <v>52</v>
      </c>
      <c r="C116" s="18">
        <v>0</v>
      </c>
      <c r="D116" s="18">
        <v>9151976.2599999998</v>
      </c>
      <c r="E116" s="20">
        <v>9151976.2599999998</v>
      </c>
      <c r="F116" s="19">
        <v>8899566.7000000011</v>
      </c>
      <c r="G116" s="18">
        <v>8899566.7000000011</v>
      </c>
      <c r="H116" s="17">
        <v>252409.55999999866</v>
      </c>
    </row>
    <row r="117" spans="1:8" x14ac:dyDescent="0.25">
      <c r="B117" s="21" t="s">
        <v>51</v>
      </c>
      <c r="C117" s="18">
        <v>0</v>
      </c>
      <c r="D117" s="18">
        <v>1123187.2999999998</v>
      </c>
      <c r="E117" s="20">
        <v>1123187.2999999998</v>
      </c>
      <c r="F117" s="19">
        <v>753880.82000000007</v>
      </c>
      <c r="G117" s="18">
        <v>753880.82000000007</v>
      </c>
      <c r="H117" s="17">
        <v>369306.47999999975</v>
      </c>
    </row>
    <row r="118" spans="1:8" x14ac:dyDescent="0.25">
      <c r="B118" s="21" t="s">
        <v>50</v>
      </c>
      <c r="C118" s="18">
        <v>0</v>
      </c>
      <c r="D118" s="18">
        <v>6690512.7399999984</v>
      </c>
      <c r="E118" s="20">
        <v>6690512.7399999984</v>
      </c>
      <c r="F118" s="19">
        <v>3629209.9299999988</v>
      </c>
      <c r="G118" s="18">
        <v>3629209.9299999988</v>
      </c>
      <c r="H118" s="17">
        <v>3061302.8099999996</v>
      </c>
    </row>
    <row r="119" spans="1:8" x14ac:dyDescent="0.25">
      <c r="B119" s="21" t="s">
        <v>49</v>
      </c>
      <c r="C119" s="18">
        <v>0</v>
      </c>
      <c r="D119" s="18">
        <v>475620.97</v>
      </c>
      <c r="E119" s="20">
        <v>475620.97</v>
      </c>
      <c r="F119" s="19">
        <v>249712.83000000002</v>
      </c>
      <c r="G119" s="18">
        <v>249712.83000000002</v>
      </c>
      <c r="H119" s="17">
        <v>225908.13999999996</v>
      </c>
    </row>
    <row r="120" spans="1:8" x14ac:dyDescent="0.25">
      <c r="B120" s="21" t="s">
        <v>48</v>
      </c>
      <c r="C120" s="18">
        <v>0</v>
      </c>
      <c r="D120" s="18">
        <v>227434.78000000003</v>
      </c>
      <c r="E120" s="20">
        <v>227434.78000000003</v>
      </c>
      <c r="F120" s="19">
        <v>0</v>
      </c>
      <c r="G120" s="18">
        <v>0</v>
      </c>
      <c r="H120" s="17">
        <v>227434.78000000003</v>
      </c>
    </row>
    <row r="121" spans="1:8" ht="28.5" customHeight="1" x14ac:dyDescent="0.25">
      <c r="B121" s="30" t="s">
        <v>47</v>
      </c>
      <c r="C121" s="22">
        <v>0</v>
      </c>
      <c r="D121" s="22">
        <v>3676145.55</v>
      </c>
      <c r="E121" s="22">
        <v>3676145.55</v>
      </c>
      <c r="F121" s="22">
        <v>2136718.0300000003</v>
      </c>
      <c r="G121" s="22">
        <v>2136718.0300000003</v>
      </c>
      <c r="H121" s="22">
        <v>1539427.5199999996</v>
      </c>
    </row>
    <row r="122" spans="1:8" x14ac:dyDescent="0.25">
      <c r="B122" s="21" t="s">
        <v>46</v>
      </c>
      <c r="C122" s="18">
        <v>0</v>
      </c>
      <c r="D122" s="18">
        <v>0</v>
      </c>
      <c r="E122" s="20">
        <v>0</v>
      </c>
      <c r="F122" s="19">
        <v>0</v>
      </c>
      <c r="G122" s="18">
        <v>0</v>
      </c>
      <c r="H122" s="17">
        <v>0</v>
      </c>
    </row>
    <row r="123" spans="1:8" x14ac:dyDescent="0.25">
      <c r="B123" s="21" t="s">
        <v>45</v>
      </c>
      <c r="C123" s="18">
        <v>0</v>
      </c>
      <c r="D123" s="18">
        <v>0</v>
      </c>
      <c r="E123" s="20">
        <v>0</v>
      </c>
      <c r="F123" s="19">
        <v>0</v>
      </c>
      <c r="G123" s="18">
        <v>0</v>
      </c>
      <c r="H123" s="17">
        <v>0</v>
      </c>
    </row>
    <row r="124" spans="1:8" x14ac:dyDescent="0.25">
      <c r="B124" s="21" t="s">
        <v>44</v>
      </c>
      <c r="C124" s="18">
        <v>0</v>
      </c>
      <c r="D124" s="18">
        <v>0</v>
      </c>
      <c r="E124" s="20">
        <v>0</v>
      </c>
      <c r="F124" s="19">
        <v>0</v>
      </c>
      <c r="G124" s="18">
        <v>0</v>
      </c>
      <c r="H124" s="17">
        <v>0</v>
      </c>
    </row>
    <row r="125" spans="1:8" x14ac:dyDescent="0.25">
      <c r="A125" s="24"/>
      <c r="B125" s="21" t="s">
        <v>43</v>
      </c>
      <c r="C125" s="18">
        <v>0</v>
      </c>
      <c r="D125" s="18">
        <v>3676145.55</v>
      </c>
      <c r="E125" s="18">
        <v>3676145.55</v>
      </c>
      <c r="F125" s="18">
        <v>2136718.0300000003</v>
      </c>
      <c r="G125" s="18">
        <v>2136718.0300000003</v>
      </c>
      <c r="H125" s="18">
        <v>1539427.5199999996</v>
      </c>
    </row>
    <row r="126" spans="1:8" hidden="1" x14ac:dyDescent="0.25">
      <c r="A126" s="24"/>
      <c r="B126" s="16" t="s">
        <v>42</v>
      </c>
      <c r="C126" s="18"/>
      <c r="D126" s="18"/>
      <c r="E126" s="20"/>
      <c r="F126" s="19"/>
      <c r="G126" s="18"/>
      <c r="H126" s="17"/>
    </row>
    <row r="127" spans="1:8" hidden="1" x14ac:dyDescent="0.25">
      <c r="A127" s="24"/>
      <c r="B127" s="29" t="s">
        <v>42</v>
      </c>
      <c r="C127" s="26">
        <v>0</v>
      </c>
      <c r="D127" s="26">
        <v>0</v>
      </c>
      <c r="E127" s="28">
        <v>0</v>
      </c>
      <c r="F127" s="27">
        <v>0</v>
      </c>
      <c r="G127" s="26">
        <v>0</v>
      </c>
      <c r="H127" s="25">
        <v>0</v>
      </c>
    </row>
    <row r="128" spans="1:8" hidden="1" x14ac:dyDescent="0.25">
      <c r="A128" s="24"/>
      <c r="B128" s="29" t="s">
        <v>42</v>
      </c>
      <c r="C128" s="26">
        <v>0</v>
      </c>
      <c r="D128" s="26">
        <v>3658595.55</v>
      </c>
      <c r="E128" s="28">
        <v>3658595.55</v>
      </c>
      <c r="F128" s="27">
        <v>2136718.0300000003</v>
      </c>
      <c r="G128" s="26">
        <v>2136718.0300000003</v>
      </c>
      <c r="H128" s="25">
        <v>1521877.5199999996</v>
      </c>
    </row>
    <row r="129" spans="1:8" hidden="1" x14ac:dyDescent="0.25">
      <c r="A129" s="24"/>
      <c r="B129" s="29" t="s">
        <v>42</v>
      </c>
      <c r="C129" s="26">
        <v>0</v>
      </c>
      <c r="D129" s="26">
        <v>17550</v>
      </c>
      <c r="E129" s="28">
        <v>17550</v>
      </c>
      <c r="F129" s="27">
        <v>0</v>
      </c>
      <c r="G129" s="26">
        <v>0</v>
      </c>
      <c r="H129" s="25">
        <v>17550</v>
      </c>
    </row>
    <row r="130" spans="1:8" hidden="1" x14ac:dyDescent="0.25">
      <c r="A130" s="24"/>
      <c r="B130" s="29" t="s">
        <v>42</v>
      </c>
      <c r="C130" s="26">
        <v>0</v>
      </c>
      <c r="D130" s="26">
        <v>0</v>
      </c>
      <c r="E130" s="28">
        <v>0</v>
      </c>
      <c r="F130" s="27">
        <v>0</v>
      </c>
      <c r="G130" s="26">
        <v>0</v>
      </c>
      <c r="H130" s="25">
        <v>0</v>
      </c>
    </row>
    <row r="131" spans="1:8" hidden="1" x14ac:dyDescent="0.25">
      <c r="A131" s="24"/>
      <c r="B131" s="16" t="s">
        <v>42</v>
      </c>
      <c r="C131" s="18"/>
      <c r="D131" s="18"/>
      <c r="E131" s="20"/>
      <c r="F131" s="19"/>
      <c r="G131" s="18"/>
      <c r="H131" s="17"/>
    </row>
    <row r="132" spans="1:8" x14ac:dyDescent="0.25">
      <c r="B132" s="21" t="s">
        <v>41</v>
      </c>
      <c r="C132" s="18">
        <v>0</v>
      </c>
      <c r="D132" s="18">
        <v>0</v>
      </c>
      <c r="E132" s="20">
        <v>0</v>
      </c>
      <c r="F132" s="19">
        <v>0</v>
      </c>
      <c r="G132" s="18">
        <v>0</v>
      </c>
      <c r="H132" s="17">
        <v>0</v>
      </c>
    </row>
    <row r="133" spans="1:8" x14ac:dyDescent="0.25">
      <c r="B133" s="21" t="s">
        <v>40</v>
      </c>
      <c r="C133" s="18">
        <v>0</v>
      </c>
      <c r="D133" s="18">
        <v>0</v>
      </c>
      <c r="E133" s="20">
        <v>0</v>
      </c>
      <c r="F133" s="19">
        <v>0</v>
      </c>
      <c r="G133" s="18">
        <v>0</v>
      </c>
      <c r="H133" s="17">
        <v>0</v>
      </c>
    </row>
    <row r="134" spans="1:8" x14ac:dyDescent="0.25">
      <c r="B134" s="21" t="s">
        <v>39</v>
      </c>
      <c r="C134" s="18">
        <v>0</v>
      </c>
      <c r="D134" s="18">
        <v>0</v>
      </c>
      <c r="E134" s="20">
        <v>0</v>
      </c>
      <c r="F134" s="19">
        <v>0</v>
      </c>
      <c r="G134" s="18">
        <v>0</v>
      </c>
      <c r="H134" s="17">
        <v>0</v>
      </c>
    </row>
    <row r="135" spans="1:8" x14ac:dyDescent="0.25">
      <c r="B135" s="21" t="s">
        <v>38</v>
      </c>
      <c r="C135" s="18">
        <v>0</v>
      </c>
      <c r="D135" s="18">
        <v>0</v>
      </c>
      <c r="E135" s="20">
        <v>0</v>
      </c>
      <c r="F135" s="19">
        <v>0</v>
      </c>
      <c r="G135" s="18">
        <v>0</v>
      </c>
      <c r="H135" s="17">
        <v>0</v>
      </c>
    </row>
    <row r="136" spans="1:8" x14ac:dyDescent="0.25">
      <c r="B136" s="21" t="s">
        <v>37</v>
      </c>
      <c r="C136" s="18">
        <v>0</v>
      </c>
      <c r="D136" s="18">
        <v>0</v>
      </c>
      <c r="E136" s="20">
        <v>0</v>
      </c>
      <c r="F136" s="19">
        <v>0</v>
      </c>
      <c r="G136" s="18">
        <v>0</v>
      </c>
      <c r="H136" s="17">
        <v>0</v>
      </c>
    </row>
    <row r="137" spans="1:8" x14ac:dyDescent="0.25">
      <c r="B137" s="13" t="s">
        <v>36</v>
      </c>
      <c r="C137" s="22">
        <v>0</v>
      </c>
      <c r="D137" s="11">
        <v>19533385.75</v>
      </c>
      <c r="E137" s="11">
        <v>19533385.75</v>
      </c>
      <c r="F137" s="12">
        <v>17636846.759999998</v>
      </c>
      <c r="G137" s="11">
        <v>17636846.759999998</v>
      </c>
      <c r="H137" s="11">
        <v>1896538.9900000012</v>
      </c>
    </row>
    <row r="138" spans="1:8" x14ac:dyDescent="0.25">
      <c r="B138" s="21" t="s">
        <v>35</v>
      </c>
      <c r="C138" s="18">
        <v>0</v>
      </c>
      <c r="D138" s="18">
        <v>1634805.6800000002</v>
      </c>
      <c r="E138" s="20">
        <v>1634805.6800000002</v>
      </c>
      <c r="F138" s="19">
        <v>1952826.83</v>
      </c>
      <c r="G138" s="18">
        <v>1952826.83</v>
      </c>
      <c r="H138" s="17">
        <v>-318021.14999999991</v>
      </c>
    </row>
    <row r="139" spans="1:8" x14ac:dyDescent="0.25">
      <c r="B139" s="21" t="s">
        <v>34</v>
      </c>
      <c r="C139" s="18">
        <v>0</v>
      </c>
      <c r="D139" s="18">
        <v>277782.49</v>
      </c>
      <c r="E139" s="20">
        <v>277782.49</v>
      </c>
      <c r="F139" s="19">
        <v>45605.880000000005</v>
      </c>
      <c r="G139" s="18">
        <v>45605.880000000005</v>
      </c>
      <c r="H139" s="17">
        <v>232176.61</v>
      </c>
    </row>
    <row r="140" spans="1:8" x14ac:dyDescent="0.25">
      <c r="B140" s="21" t="s">
        <v>33</v>
      </c>
      <c r="C140" s="18">
        <v>0</v>
      </c>
      <c r="D140" s="18">
        <v>8740015.7699999996</v>
      </c>
      <c r="E140" s="20">
        <v>8740015.7699999996</v>
      </c>
      <c r="F140" s="19">
        <v>7310927.1499999985</v>
      </c>
      <c r="G140" s="18">
        <v>7310927.1499999985</v>
      </c>
      <c r="H140" s="17">
        <v>1429088.620000001</v>
      </c>
    </row>
    <row r="141" spans="1:8" x14ac:dyDescent="0.25">
      <c r="B141" s="21" t="s">
        <v>32</v>
      </c>
      <c r="C141" s="18">
        <v>0</v>
      </c>
      <c r="D141" s="18">
        <v>6995989.2599999998</v>
      </c>
      <c r="E141" s="20">
        <v>6995989.2599999998</v>
      </c>
      <c r="F141" s="19">
        <v>6995989.2599999998</v>
      </c>
      <c r="G141" s="18">
        <v>6995989.2599999998</v>
      </c>
      <c r="H141" s="17">
        <v>0</v>
      </c>
    </row>
    <row r="142" spans="1:8" x14ac:dyDescent="0.25">
      <c r="B142" s="21" t="s">
        <v>31</v>
      </c>
      <c r="C142" s="18">
        <v>0</v>
      </c>
      <c r="D142" s="18">
        <v>0</v>
      </c>
      <c r="E142" s="20">
        <v>0</v>
      </c>
      <c r="F142" s="19">
        <v>0</v>
      </c>
      <c r="G142" s="18">
        <v>0</v>
      </c>
      <c r="H142" s="17">
        <v>0</v>
      </c>
    </row>
    <row r="143" spans="1:8" x14ac:dyDescent="0.25">
      <c r="B143" s="21" t="s">
        <v>30</v>
      </c>
      <c r="C143" s="18">
        <v>0</v>
      </c>
      <c r="D143" s="18">
        <v>823723.28</v>
      </c>
      <c r="E143" s="20">
        <v>823723.28</v>
      </c>
      <c r="F143" s="19">
        <v>703723.28</v>
      </c>
      <c r="G143" s="18">
        <v>703723.28</v>
      </c>
      <c r="H143" s="17">
        <v>120000</v>
      </c>
    </row>
    <row r="144" spans="1:8" x14ac:dyDescent="0.25">
      <c r="B144" s="21" t="s">
        <v>29</v>
      </c>
      <c r="C144" s="18">
        <v>0</v>
      </c>
      <c r="D144" s="18">
        <v>0</v>
      </c>
      <c r="E144" s="20">
        <v>0</v>
      </c>
      <c r="F144" s="19">
        <v>0</v>
      </c>
      <c r="G144" s="18">
        <v>0</v>
      </c>
      <c r="H144" s="17">
        <v>0</v>
      </c>
    </row>
    <row r="145" spans="1:8" x14ac:dyDescent="0.25">
      <c r="B145" s="21" t="s">
        <v>28</v>
      </c>
      <c r="C145" s="18">
        <v>0</v>
      </c>
      <c r="D145" s="18">
        <v>0</v>
      </c>
      <c r="E145" s="20">
        <v>0</v>
      </c>
      <c r="F145" s="19">
        <v>0</v>
      </c>
      <c r="G145" s="18">
        <v>0</v>
      </c>
      <c r="H145" s="17">
        <v>0</v>
      </c>
    </row>
    <row r="146" spans="1:8" x14ac:dyDescent="0.25">
      <c r="B146" s="21" t="s">
        <v>27</v>
      </c>
      <c r="C146" s="18">
        <v>0</v>
      </c>
      <c r="D146" s="18">
        <v>0</v>
      </c>
      <c r="E146" s="20">
        <v>0</v>
      </c>
      <c r="F146" s="19">
        <v>0</v>
      </c>
      <c r="G146" s="18">
        <v>0</v>
      </c>
      <c r="H146" s="17">
        <v>0</v>
      </c>
    </row>
    <row r="147" spans="1:8" x14ac:dyDescent="0.25">
      <c r="A147" s="24"/>
      <c r="B147" s="21" t="s">
        <v>26</v>
      </c>
      <c r="C147" s="18">
        <v>0</v>
      </c>
      <c r="D147" s="18">
        <v>1061069.27</v>
      </c>
      <c r="E147" s="20">
        <v>1061069.27</v>
      </c>
      <c r="F147" s="19">
        <v>627774.36</v>
      </c>
      <c r="G147" s="18">
        <v>627774.36</v>
      </c>
      <c r="H147" s="17">
        <v>433294.91000000003</v>
      </c>
    </row>
    <row r="148" spans="1:8" x14ac:dyDescent="0.25">
      <c r="A148" s="24"/>
      <c r="B148" s="13" t="s">
        <v>25</v>
      </c>
      <c r="C148" s="22">
        <v>0</v>
      </c>
      <c r="D148" s="11">
        <v>0</v>
      </c>
      <c r="E148" s="11">
        <v>0</v>
      </c>
      <c r="F148" s="11">
        <v>0</v>
      </c>
      <c r="G148" s="11">
        <v>0</v>
      </c>
      <c r="H148" s="22">
        <v>0</v>
      </c>
    </row>
    <row r="149" spans="1:8" x14ac:dyDescent="0.25">
      <c r="B149" s="21" t="s">
        <v>24</v>
      </c>
      <c r="C149" s="18">
        <v>0</v>
      </c>
      <c r="D149" s="18">
        <v>0</v>
      </c>
      <c r="E149" s="20">
        <v>0</v>
      </c>
      <c r="F149" s="19">
        <v>0</v>
      </c>
      <c r="G149" s="18">
        <v>0</v>
      </c>
      <c r="H149" s="17">
        <v>0</v>
      </c>
    </row>
    <row r="150" spans="1:8" x14ac:dyDescent="0.25">
      <c r="B150" s="21" t="s">
        <v>23</v>
      </c>
      <c r="C150" s="18">
        <v>0</v>
      </c>
      <c r="D150" s="18">
        <v>0</v>
      </c>
      <c r="E150" s="20">
        <v>0</v>
      </c>
      <c r="F150" s="19">
        <v>0</v>
      </c>
      <c r="G150" s="18">
        <v>0</v>
      </c>
      <c r="H150" s="17">
        <v>0</v>
      </c>
    </row>
    <row r="151" spans="1:8" x14ac:dyDescent="0.25">
      <c r="B151" s="21" t="s">
        <v>22</v>
      </c>
      <c r="C151" s="18">
        <v>0</v>
      </c>
      <c r="D151" s="18">
        <v>0</v>
      </c>
      <c r="E151" s="20">
        <v>0</v>
      </c>
      <c r="F151" s="19">
        <v>0</v>
      </c>
      <c r="G151" s="18">
        <v>0</v>
      </c>
      <c r="H151" s="17">
        <v>0</v>
      </c>
    </row>
    <row r="152" spans="1:8" x14ac:dyDescent="0.25">
      <c r="B152" s="13" t="s">
        <v>21</v>
      </c>
      <c r="C152" s="22">
        <v>0</v>
      </c>
      <c r="D152" s="22">
        <v>0</v>
      </c>
      <c r="E152" s="22">
        <v>0</v>
      </c>
      <c r="F152" s="22">
        <v>0</v>
      </c>
      <c r="G152" s="22">
        <v>0</v>
      </c>
      <c r="H152" s="22">
        <v>0</v>
      </c>
    </row>
    <row r="153" spans="1:8" x14ac:dyDescent="0.25">
      <c r="B153" s="21" t="s">
        <v>20</v>
      </c>
      <c r="C153" s="18">
        <v>0</v>
      </c>
      <c r="D153" s="18">
        <v>0</v>
      </c>
      <c r="E153" s="20">
        <v>0</v>
      </c>
      <c r="F153" s="19">
        <v>0</v>
      </c>
      <c r="G153" s="18">
        <v>0</v>
      </c>
      <c r="H153" s="17">
        <v>0</v>
      </c>
    </row>
    <row r="154" spans="1:8" x14ac:dyDescent="0.25">
      <c r="B154" s="21" t="s">
        <v>19</v>
      </c>
      <c r="C154" s="18">
        <v>0</v>
      </c>
      <c r="D154" s="18">
        <v>0</v>
      </c>
      <c r="E154" s="20">
        <v>0</v>
      </c>
      <c r="F154" s="19">
        <v>0</v>
      </c>
      <c r="G154" s="18">
        <v>0</v>
      </c>
      <c r="H154" s="17">
        <v>0</v>
      </c>
    </row>
    <row r="155" spans="1:8" x14ac:dyDescent="0.25">
      <c r="B155" s="21" t="s">
        <v>18</v>
      </c>
      <c r="C155" s="18">
        <v>0</v>
      </c>
      <c r="D155" s="18">
        <v>0</v>
      </c>
      <c r="E155" s="20">
        <v>0</v>
      </c>
      <c r="F155" s="19">
        <v>0</v>
      </c>
      <c r="G155" s="18">
        <v>0</v>
      </c>
      <c r="H155" s="17">
        <v>0</v>
      </c>
    </row>
    <row r="156" spans="1:8" x14ac:dyDescent="0.25">
      <c r="B156" s="21" t="s">
        <v>17</v>
      </c>
      <c r="C156" s="18">
        <v>0</v>
      </c>
      <c r="D156" s="18">
        <v>0</v>
      </c>
      <c r="E156" s="20">
        <v>0</v>
      </c>
      <c r="F156" s="19">
        <v>0</v>
      </c>
      <c r="G156" s="18">
        <v>0</v>
      </c>
      <c r="H156" s="17">
        <v>0</v>
      </c>
    </row>
    <row r="157" spans="1:8" x14ac:dyDescent="0.25">
      <c r="B157" s="21" t="s">
        <v>16</v>
      </c>
      <c r="C157" s="18">
        <v>0</v>
      </c>
      <c r="D157" s="18">
        <v>0</v>
      </c>
      <c r="E157" s="20">
        <v>0</v>
      </c>
      <c r="F157" s="19">
        <v>0</v>
      </c>
      <c r="G157" s="18">
        <v>0</v>
      </c>
      <c r="H157" s="17">
        <v>0</v>
      </c>
    </row>
    <row r="158" spans="1:8" x14ac:dyDescent="0.25">
      <c r="B158" s="21" t="s">
        <v>15</v>
      </c>
      <c r="C158" s="18">
        <v>0</v>
      </c>
      <c r="D158" s="18">
        <v>0</v>
      </c>
      <c r="E158" s="20">
        <v>0</v>
      </c>
      <c r="F158" s="19">
        <v>0</v>
      </c>
      <c r="G158" s="18">
        <v>0</v>
      </c>
      <c r="H158" s="17">
        <v>0</v>
      </c>
    </row>
    <row r="159" spans="1:8" x14ac:dyDescent="0.25">
      <c r="B159" s="21" t="s">
        <v>14</v>
      </c>
      <c r="C159" s="18">
        <v>0</v>
      </c>
      <c r="D159" s="18">
        <v>0</v>
      </c>
      <c r="E159" s="20">
        <v>0</v>
      </c>
      <c r="F159" s="19">
        <v>0</v>
      </c>
      <c r="G159" s="18">
        <v>0</v>
      </c>
      <c r="H159" s="17">
        <v>0</v>
      </c>
    </row>
    <row r="160" spans="1:8" x14ac:dyDescent="0.25">
      <c r="B160" s="21" t="s">
        <v>13</v>
      </c>
      <c r="C160" s="18">
        <v>0</v>
      </c>
      <c r="D160" s="18">
        <v>0</v>
      </c>
      <c r="E160" s="20">
        <v>0</v>
      </c>
      <c r="F160" s="19">
        <v>0</v>
      </c>
      <c r="G160" s="18">
        <v>0</v>
      </c>
      <c r="H160" s="17">
        <v>0</v>
      </c>
    </row>
    <row r="161" spans="2:8" x14ac:dyDescent="0.25">
      <c r="B161" s="13" t="s">
        <v>12</v>
      </c>
      <c r="C161" s="22">
        <v>0</v>
      </c>
      <c r="D161" s="11">
        <v>4287580.05</v>
      </c>
      <c r="E161" s="11">
        <v>4287580.05</v>
      </c>
      <c r="F161" s="12">
        <v>1838131.88</v>
      </c>
      <c r="G161" s="11">
        <v>1838131.88</v>
      </c>
      <c r="H161" s="11">
        <v>2449448.17</v>
      </c>
    </row>
    <row r="162" spans="2:8" x14ac:dyDescent="0.25">
      <c r="B162" s="21" t="s">
        <v>11</v>
      </c>
      <c r="C162" s="18">
        <v>0</v>
      </c>
      <c r="D162" s="18">
        <v>0</v>
      </c>
      <c r="E162" s="20">
        <v>0</v>
      </c>
      <c r="F162" s="19">
        <v>0</v>
      </c>
      <c r="G162" s="18">
        <v>0</v>
      </c>
      <c r="H162" s="17">
        <v>0</v>
      </c>
    </row>
    <row r="163" spans="2:8" x14ac:dyDescent="0.25">
      <c r="B163" s="21" t="s">
        <v>10</v>
      </c>
      <c r="C163" s="18">
        <v>0</v>
      </c>
      <c r="D163" s="18">
        <v>0</v>
      </c>
      <c r="E163" s="20">
        <v>0</v>
      </c>
      <c r="F163" s="19">
        <v>0</v>
      </c>
      <c r="G163" s="18">
        <v>0</v>
      </c>
      <c r="H163" s="17">
        <v>0</v>
      </c>
    </row>
    <row r="164" spans="2:8" x14ac:dyDescent="0.25">
      <c r="B164" s="21" t="s">
        <v>9</v>
      </c>
      <c r="C164" s="18">
        <v>0</v>
      </c>
      <c r="D164" s="18">
        <v>4287580.05</v>
      </c>
      <c r="E164" s="20">
        <v>4287580.05</v>
      </c>
      <c r="F164" s="19">
        <v>1838131.88</v>
      </c>
      <c r="G164" s="18">
        <v>1838131.88</v>
      </c>
      <c r="H164" s="17">
        <v>2449448.17</v>
      </c>
    </row>
    <row r="165" spans="2:8" x14ac:dyDescent="0.25">
      <c r="B165" s="13" t="s">
        <v>8</v>
      </c>
      <c r="C165" s="22">
        <v>0</v>
      </c>
      <c r="D165" s="22">
        <v>0</v>
      </c>
      <c r="E165" s="22">
        <v>0</v>
      </c>
      <c r="F165" s="23">
        <v>0</v>
      </c>
      <c r="G165" s="22">
        <v>0</v>
      </c>
      <c r="H165" s="22">
        <v>0</v>
      </c>
    </row>
    <row r="166" spans="2:8" x14ac:dyDescent="0.25">
      <c r="B166" s="21" t="s">
        <v>7</v>
      </c>
      <c r="C166" s="18">
        <v>0</v>
      </c>
      <c r="D166" s="18">
        <v>0</v>
      </c>
      <c r="E166" s="20">
        <v>0</v>
      </c>
      <c r="F166" s="19">
        <v>0</v>
      </c>
      <c r="G166" s="18">
        <v>0</v>
      </c>
      <c r="H166" s="17">
        <v>0</v>
      </c>
    </row>
    <row r="167" spans="2:8" x14ac:dyDescent="0.25">
      <c r="B167" s="21" t="s">
        <v>6</v>
      </c>
      <c r="C167" s="18">
        <v>0</v>
      </c>
      <c r="D167" s="18">
        <v>0</v>
      </c>
      <c r="E167" s="20">
        <v>0</v>
      </c>
      <c r="F167" s="19">
        <v>0</v>
      </c>
      <c r="G167" s="18">
        <v>0</v>
      </c>
      <c r="H167" s="17">
        <v>0</v>
      </c>
    </row>
    <row r="168" spans="2:8" x14ac:dyDescent="0.25">
      <c r="B168" s="21" t="s">
        <v>5</v>
      </c>
      <c r="C168" s="18">
        <v>0</v>
      </c>
      <c r="D168" s="18">
        <v>0</v>
      </c>
      <c r="E168" s="20">
        <v>0</v>
      </c>
      <c r="F168" s="19">
        <v>0</v>
      </c>
      <c r="G168" s="18">
        <v>0</v>
      </c>
      <c r="H168" s="17">
        <v>0</v>
      </c>
    </row>
    <row r="169" spans="2:8" x14ac:dyDescent="0.25">
      <c r="B169" s="21" t="s">
        <v>4</v>
      </c>
      <c r="C169" s="18">
        <v>0</v>
      </c>
      <c r="D169" s="18">
        <v>0</v>
      </c>
      <c r="E169" s="20">
        <v>0</v>
      </c>
      <c r="F169" s="19">
        <v>0</v>
      </c>
      <c r="G169" s="18">
        <v>0</v>
      </c>
      <c r="H169" s="17">
        <v>0</v>
      </c>
    </row>
    <row r="170" spans="2:8" x14ac:dyDescent="0.25">
      <c r="B170" s="21" t="s">
        <v>3</v>
      </c>
      <c r="C170" s="18">
        <v>0</v>
      </c>
      <c r="D170" s="18">
        <v>0</v>
      </c>
      <c r="E170" s="20">
        <v>0</v>
      </c>
      <c r="F170" s="19">
        <v>0</v>
      </c>
      <c r="G170" s="18">
        <v>0</v>
      </c>
      <c r="H170" s="17">
        <v>0</v>
      </c>
    </row>
    <row r="171" spans="2:8" x14ac:dyDescent="0.25">
      <c r="B171" s="21" t="s">
        <v>2</v>
      </c>
      <c r="C171" s="18">
        <v>0</v>
      </c>
      <c r="D171" s="18">
        <v>0</v>
      </c>
      <c r="E171" s="20">
        <v>0</v>
      </c>
      <c r="F171" s="19">
        <v>0</v>
      </c>
      <c r="G171" s="18">
        <v>0</v>
      </c>
      <c r="H171" s="17">
        <v>0</v>
      </c>
    </row>
    <row r="172" spans="2:8" x14ac:dyDescent="0.25">
      <c r="B172" s="21" t="s">
        <v>1</v>
      </c>
      <c r="C172" s="18">
        <v>0</v>
      </c>
      <c r="D172" s="18">
        <v>0</v>
      </c>
      <c r="E172" s="20">
        <v>0</v>
      </c>
      <c r="F172" s="19">
        <v>0</v>
      </c>
      <c r="G172" s="18">
        <v>0</v>
      </c>
      <c r="H172" s="17">
        <v>0</v>
      </c>
    </row>
    <row r="173" spans="2:8" x14ac:dyDescent="0.25">
      <c r="B173" s="16"/>
      <c r="C173" s="14"/>
      <c r="D173" s="14"/>
      <c r="E173" s="14"/>
      <c r="F173" s="15"/>
      <c r="G173" s="14"/>
      <c r="H173" s="14"/>
    </row>
    <row r="174" spans="2:8" x14ac:dyDescent="0.25">
      <c r="B174" s="13" t="s">
        <v>0</v>
      </c>
      <c r="C174" s="11">
        <v>4263466704.3399973</v>
      </c>
      <c r="D174" s="11">
        <v>740776745.84000218</v>
      </c>
      <c r="E174" s="11">
        <v>5004243450.1799984</v>
      </c>
      <c r="F174" s="12">
        <v>4870349987.260004</v>
      </c>
      <c r="G174" s="11">
        <v>4751740832.9400063</v>
      </c>
      <c r="H174" s="11">
        <v>133893462.91999599</v>
      </c>
    </row>
    <row r="175" spans="2:8" ht="17.25" thickBot="1" x14ac:dyDescent="0.3">
      <c r="B175" s="10"/>
      <c r="C175" s="8"/>
      <c r="D175" s="8"/>
      <c r="E175" s="8"/>
      <c r="F175" s="9"/>
      <c r="G175" s="8"/>
      <c r="H175" s="8"/>
    </row>
    <row r="176" spans="2:8" x14ac:dyDescent="0.25">
      <c r="B176" s="5"/>
      <c r="C176" s="5"/>
      <c r="D176" s="5"/>
      <c r="E176" s="5"/>
      <c r="F176" s="7"/>
      <c r="G176" s="6"/>
      <c r="H176" s="5"/>
    </row>
    <row r="177" spans="3:8" x14ac:dyDescent="0.25">
      <c r="D177" s="4"/>
      <c r="F177" s="4"/>
      <c r="H177" s="4"/>
    </row>
    <row r="178" spans="3:8" x14ac:dyDescent="0.25">
      <c r="D178" s="3"/>
      <c r="E178" s="3"/>
      <c r="F178" s="3"/>
      <c r="G178" s="3"/>
      <c r="H178" s="3"/>
    </row>
    <row r="179" spans="3:8" x14ac:dyDescent="0.25">
      <c r="D179" s="3"/>
      <c r="E179" s="3"/>
      <c r="F179" s="4"/>
      <c r="G179" s="3"/>
      <c r="H179" s="3"/>
    </row>
    <row r="180" spans="3:8" x14ac:dyDescent="0.25">
      <c r="C180" s="2"/>
      <c r="D180" s="2"/>
      <c r="E180" s="2"/>
      <c r="F180" s="2"/>
      <c r="G180" s="2"/>
      <c r="H180" s="2"/>
    </row>
  </sheetData>
  <mergeCells count="2">
    <mergeCell ref="B8:B9"/>
    <mergeCell ref="H8:H9"/>
  </mergeCells>
  <printOptions horizontalCentered="1"/>
  <pageMargins left="0.59055118110236227" right="0.39370078740157483" top="0.59055118110236227" bottom="0.59055118110236227" header="0.31496062992125984" footer="0.31496062992125984"/>
  <pageSetup scale="56" fitToHeight="4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6a) COG</vt:lpstr>
      <vt:lpstr>'Formato 6a) COG'!Área_de_impresión</vt:lpstr>
      <vt:lpstr>'Formato 6a) COG'!Títulos_a_imprimir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2025-04-02T15:51:35Z</dcterms:created>
  <dcterms:modified xsi:type="dcterms:W3CDTF">2025-04-02T15:51:45Z</dcterms:modified>
</cp:coreProperties>
</file>